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Vorlagen UTF\"/>
    </mc:Choice>
  </mc:AlternateContent>
  <bookViews>
    <workbookView xWindow="360" yWindow="120" windowWidth="16515" windowHeight="9015"/>
  </bookViews>
  <sheets>
    <sheet name="Zwischenabrechnung" sheetId="1" r:id="rId1"/>
  </sheets>
  <definedNames>
    <definedName name="_xlnm.Print_Area" localSheetId="0">Zwischenabrechnung!$A$1:$H$111</definedName>
    <definedName name="OLE_LINK1" localSheetId="0">Zwischenabrechnung!$E$1</definedName>
  </definedNames>
  <calcPr calcId="162913"/>
</workbook>
</file>

<file path=xl/calcChain.xml><?xml version="1.0" encoding="utf-8"?>
<calcChain xmlns="http://schemas.openxmlformats.org/spreadsheetml/2006/main">
  <c r="E55" i="1" l="1"/>
  <c r="D55" i="1"/>
  <c r="C55"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<sst xmlns="http://schemas.openxmlformats.org/spreadsheetml/2006/main" count="70" uniqueCount="63">
  <si>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</si>
  <si>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</si>
  <si>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</si>
  <si>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</si>
  <si>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</si>
  <si>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</si>
  <si>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</si>
  <si>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</si>
  <si>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</si>
  <si>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</si>
  <si>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</si>
  <si>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</si>
  <si>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</si>
  <si>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Zwischenabrechnung des Projektes UTF-Nr.:</t>
  </si>
  <si>
    <t>Titel:</t>
  </si>
  <si>
    <t xml:space="preserve">Anlagekosten:  </t>
  </si>
  <si>
    <t>Material von bleibendem Wert</t>
  </si>
  <si>
    <t xml:space="preserve">Salärkosten:  </t>
  </si>
  <si>
    <t>Gesamtlohnkosten pro Partner, s. auch unten</t>
  </si>
  <si>
    <t>Salärkosten detailliert</t>
  </si>
  <si>
    <r>
      <t xml:space="preserve">Bisherige Finanzierung </t>
    </r>
    <r>
      <rPr>
        <sz val="10"/>
        <color theme="1"/>
        <rFont val="Arial"/>
        <family val="2"/>
      </rPr>
      <t>inkl. BAFU-Beitrag</t>
    </r>
  </si>
  <si>
    <t>Bemerkungen:</t>
  </si>
  <si>
    <t>Ort und Datum</t>
  </si>
  <si>
    <t xml:space="preserve">Visum /Unterschrift </t>
  </si>
  <si>
    <t xml:space="preserve">Weitere Ausgaben:  </t>
  </si>
  <si>
    <t>Salärkosten / Mitarbeiter</t>
  </si>
  <si>
    <t>Partner 1</t>
  </si>
  <si>
    <t>Anzahl Stunden oder Tage</t>
  </si>
  <si>
    <t>Stundenansatz oder Tagesansatz</t>
  </si>
  <si>
    <r>
      <t xml:space="preserve">Bitte 1 Exemplar elektronisch übermitteln an: </t>
    </r>
    <r>
      <rPr>
        <u/>
        <sz val="10"/>
        <color rgb="FF0000FF"/>
        <rFont val="Arial"/>
        <family val="2"/>
      </rPr>
      <t>innovation@bafu.admin.ch</t>
    </r>
    <r>
      <rPr>
        <sz val="10"/>
        <color theme="1"/>
        <rFont val="Arial"/>
        <family val="2"/>
      </rPr>
      <t>.</t>
    </r>
  </si>
  <si>
    <t>BAFU-Beitrag</t>
  </si>
  <si>
    <t>Effektive Kosten bei Erreichen von Meilenstein/Ergebnis:</t>
  </si>
  <si>
    <t>Kosten von Vertragsbeginn bis zum Meilenstein/Ergebnis aufführen</t>
  </si>
  <si>
    <t>Eigenleistungen: Leistungen, die vom Partner 1, 2, 3… selber geleistet und nicht von aussen finanziert werden. Mit „Cash“ sind finanzielle Beiträge der Partner aneinander gemeint (nicht die Summe der Eigenleistungen). Die Unterstützung des BAFU gilt als Cash-Beitrag.</t>
  </si>
  <si>
    <t>Verbrauchsmaterial, Spesen, Mietkosten…</t>
  </si>
  <si>
    <t>Eidgenössisches Departement für</t>
  </si>
  <si>
    <t>Umwelt, Verkehr, Energie und Kommunikation UVEK</t>
  </si>
  <si>
    <t>Bundesamt für Umwelt BAFU</t>
  </si>
  <si>
    <t>Kontrolle: 50% Regel (BAFU/Eigenleistungen)</t>
  </si>
  <si>
    <t>Die Saläransätze für UTF-Projekte gelten sowohl für Forschungsinstitutionen als auch für Firmen.</t>
  </si>
  <si>
    <r>
      <t>Kategorie (Funktion/ Arbeit)</t>
    </r>
    <r>
      <rPr>
        <b/>
        <vertAlign val="superscript"/>
        <sz val="8"/>
        <color rgb="FF000000"/>
        <rFont val="Arial"/>
        <family val="2"/>
      </rPr>
      <t xml:space="preserve"> 1)</t>
    </r>
  </si>
  <si>
    <r>
      <t xml:space="preserve">Tarif </t>
    </r>
    <r>
      <rPr>
        <b/>
        <vertAlign val="superscript"/>
        <sz val="8"/>
        <color rgb="FF000000"/>
        <rFont val="Arial"/>
        <family val="2"/>
      </rPr>
      <t>2)</t>
    </r>
    <r>
      <rPr>
        <b/>
        <sz val="11"/>
        <color rgb="FF000000"/>
        <rFont val="Arial"/>
        <family val="2"/>
      </rPr>
      <t xml:space="preserve"> </t>
    </r>
  </si>
  <si>
    <t>Wissenschaftliche/r Mitarbeiter/in</t>
  </si>
  <si>
    <t>Doktorand/in</t>
  </si>
  <si>
    <r>
      <t>1)</t>
    </r>
    <r>
      <rPr>
        <sz val="8"/>
        <color theme="1"/>
        <rFont val="Arial"/>
        <family val="2"/>
      </rPr>
      <t xml:space="preserve"> Für die Wahl des Ansatzes ist die Funktion in einem Projekt massgebend. Eine Person kann mehrere Funktionen zu unterschiedlichen Ansätzen    
   wahrnehmen</t>
    </r>
  </si>
  <si>
    <r>
      <t>2)</t>
    </r>
    <r>
      <rPr>
        <sz val="8"/>
        <color theme="1"/>
        <rFont val="Arial"/>
        <family val="2"/>
      </rPr>
      <t xml:space="preserve"> inkl. 20% Sozialangaben und 15% Overhead</t>
    </r>
  </si>
  <si>
    <t>Erklärungen :</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</si>
  <si>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</si>
  <si>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Unter „Salärkosten detailliert“ muss mindestens der verwendete Stundenansatz für die einzelnen Mitarbeiter und die gesamte Lohnsumme pro Partner ersichtlich sein. Die Gesamtsumme entspricht dem Posten „Salärkosten“ in der Tabelle „Effektive Kosten“.</t>
  </si>
  <si>
    <t xml:space="preserve">Die Zwischenabrechnung fasst alle Ausgaben (Kosten) und Finanzierung beim Erreichen von Meilensteinen/Ergebnissen zusammen. In der Tabelle „Effektive Kosten" werden alle Ausgaben zusammengestellt. Das Total muss dem Total aus Tabelle „Finanzierung" entsprechen. </t>
  </si>
  <si>
    <t>Kat</t>
  </si>
  <si>
    <t>A</t>
  </si>
  <si>
    <t>Projektleiter/in, Stellv. Projektleiter/in, Erfahrene/r Wissenschaftler/in</t>
  </si>
  <si>
    <t xml:space="preserve">CHF 119.-/h max. </t>
  </si>
  <si>
    <t>B</t>
  </si>
  <si>
    <t xml:space="preserve">CHF   84.-/h max. </t>
  </si>
  <si>
    <t>C</t>
  </si>
  <si>
    <t xml:space="preserve">Technischer Mitarbeiter/in </t>
  </si>
  <si>
    <t xml:space="preserve">CHF   76.-/h max. </t>
  </si>
  <si>
    <t>D</t>
  </si>
  <si>
    <t xml:space="preserve">CHF   46.-/h max. </t>
  </si>
  <si>
    <t xml:space="preserve">Die UTF-Ansätze basieren auf einer Arbeitszeit von 1850 Arbeitsstunden pro Person und Jahr.
Die UTF-Ansätze gelten für definierte Personalkategorien. Der Stundentarif darf während des Projektes nicht geändert werden Die Stundentarife der Kategorien A und D entsprechen den Vollzugsbestimmungen der Schweizerischen Agentur für Innovationsförderung (Innosuisse).
</t>
  </si>
  <si>
    <t>Saläransätze für UTF-Projekte mit Projektstart ab 01.01.2019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</si>
</sst>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b/>
      <sz val="12"/>
      <color rgb="FF000000"/>
      <name val="Arial"/>
      <family val="2"/>
    </font>
    <font>
      <sz val="10"/>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0" fillId="2" borderId="1" xfId="0" applyFill="1" applyBorder="1" applyAlignment="1">
      <alignment horizontal="center" vertical="top"/>
    </xf>
    <xf numFmtId="0" fontId="18" fillId="0" borderId="0" xfId="0" applyFont="1" applyAlignment="1">
      <alignment vertical="center"/>
    </xf>
    <xf numFmtId="0" fontId="19" fillId="0" borderId="0" xfId="0" applyFont="1" applyAlignment="1">
      <alignment vertical="center"/>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0" xfId="0" applyAlignment="1">
      <alignment vertical="top" wrapText="1"/>
    </xf>
    <xf numFmtId="0" fontId="20" fillId="0" borderId="0" xfId="0" applyFont="1" applyAlignment="1">
      <alignment vertical="center"/>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top" wrapText="1"/>
    </xf>
    <xf numFmtId="0" fontId="21" fillId="0" borderId="1" xfId="0" applyFont="1" applyBorder="1" applyAlignment="1">
      <alignment horizontal="left" vertical="center" wrapText="1"/>
    </xf>
    <xf numFmtId="0" fontId="24" fillId="0" borderId="0" xfId="0" applyFont="1" applyAlignment="1">
      <alignment horizontal="left" vertical="top" wrapText="1"/>
    </xf>
    <xf numFmtId="0" fontId="22" fillId="0" borderId="1" xfId="0" applyFont="1" applyBorder="1" applyAlignment="1">
      <alignment horizontal="left" vertical="center" wrapText="1"/>
    </xf>
    <xf numFmtId="0" fontId="4" fillId="0" borderId="0" xfId="0" applyFont="1" applyAlignment="1">
      <alignment horizontal="left" vertical="center" wrapText="1"/>
    </xf>
    <xf numFmtId="0" fontId="24" fillId="0" borderId="0" xfId="0" applyFont="1" applyAlignment="1">
      <alignment horizontal="left" vertical="top"/>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0" fillId="0" borderId="0" xfId="0" applyNumberFormat="1" applyBorder="1" applyAlignment="1"/>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0" fontId="2" fillId="0" borderId="1" xfId="0" applyFont="1" applyBorder="1"/>
    <xf numFmtId="0" fontId="0" fillId="0" borderId="1" xfId="0" applyBorder="1"/>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7"/>
  <sheetViews>
    <sheetView tabSelected="1" view="pageLayout" topLeftCell="A89" zoomScaleNormal="100" zoomScaleSheetLayoutView="100" workbookViewId="0">
      <selection activeCell="B92" sqref="B92:H105"/>
    </sheetView>
  </sheetViews>
  <sheetFormatPr baseColWidth="10" defaultRowHeight="12.75" x14ac:dyDescent="0.2"/>
  <cols>
    <col min="1" max="1" width="3.7109375" customWidth="1"/>
    <col min="2" max="2" width="16.42578125" bestFit="1" customWidth="1"/>
    <col min="3" max="7" width="16.85546875" customWidth="1"/>
    <col min="8" max="8" width="3.7109375" customWidth="1"/>
    <col min="9" max="9" width="16.85546875" customWidth="1"/>
  </cols>
  <sheetData>
    <row r="1" spans="2:7" x14ac:dyDescent="0.2">
      <c r="E1" s="48" t="s">
        <v>35</v>
      </c>
    </row>
    <row r="2" spans="2:7" x14ac:dyDescent="0.2">
      <c r="E2" s="48" t="s">
        <v>36</v>
      </c>
    </row>
    <row r="3" spans="2:7" x14ac:dyDescent="0.2">
      <c r="E3" s="49" t="s">
        <v>37</v>
      </c>
    </row>
    <row r="8" spans="2:7" ht="18" x14ac:dyDescent="0.2">
      <c r="B8" s="22" t="s">
        <v>13</v>
      </c>
      <c r="F8" s="81"/>
      <c r="G8" s="82"/>
    </row>
    <row r="10" spans="2:7" ht="15" x14ac:dyDescent="0.2">
      <c r="B10" s="23" t="s">
        <v>14</v>
      </c>
      <c r="C10" s="83"/>
      <c r="D10" s="84"/>
      <c r="E10" s="84"/>
      <c r="F10" s="84"/>
      <c r="G10" s="85"/>
    </row>
    <row r="14" spans="2:7" ht="15.75" x14ac:dyDescent="0.2">
      <c r="B14" s="24" t="s">
        <v>31</v>
      </c>
      <c r="F14" s="81"/>
      <c r="G14" s="82"/>
    </row>
    <row r="16" spans="2:7" x14ac:dyDescent="0.2">
      <c r="B16" s="26" t="s">
        <v>32</v>
      </c>
    </row>
    <row r="18" spans="2:7" x14ac:dyDescent="0.2">
      <c r="B18" s="1"/>
      <c r="C18" s="51" t="s">
        <v>26</v>
      </c>
      <c r="D18" s="51" t="s">
        <v>10</v>
      </c>
      <c r="E18" s="51" t="s">
        <v>11</v>
      </c>
      <c r="F18" s="51" t="s">
        <v>12</v>
      </c>
      <c r="G18" s="33" t="s">
        <v>3</v>
      </c>
    </row>
    <row r="19" spans="2:7" x14ac:dyDescent="0.2">
      <c r="B19" s="36" t="s">
        <v>0</v>
      </c>
      <c r="C19" s="37"/>
      <c r="D19" s="37"/>
      <c r="E19" s="37"/>
      <c r="F19" s="37"/>
      <c r="G19" s="5">
        <f>SUM(C19:F19)</f>
        <v>0</v>
      </c>
    </row>
    <row r="20" spans="2:7" x14ac:dyDescent="0.2">
      <c r="B20" s="36" t="s">
        <v>1</v>
      </c>
      <c r="C20" s="37"/>
      <c r="D20" s="37"/>
      <c r="E20" s="37"/>
      <c r="F20" s="37"/>
      <c r="G20" s="5">
        <f t="shared" ref="G20:G21" si="0">SUM(C20:F20)</f>
        <v>0</v>
      </c>
    </row>
    <row r="21" spans="2:7" x14ac:dyDescent="0.2">
      <c r="B21" s="36" t="s">
        <v>2</v>
      </c>
      <c r="C21" s="18">
        <f>G33</f>
        <v>0</v>
      </c>
      <c r="D21" s="19">
        <f>G37</f>
        <v>0</v>
      </c>
      <c r="E21" s="6">
        <f>G41</f>
        <v>0</v>
      </c>
      <c r="F21" s="20">
        <f>G45</f>
        <v>0</v>
      </c>
      <c r="G21" s="5">
        <f t="shared" si="0"/>
        <v>0</v>
      </c>
    </row>
    <row r="22" spans="2:7" x14ac:dyDescent="0.2">
      <c r="B22" s="36" t="s">
        <v>3</v>
      </c>
      <c r="C22" s="5">
        <f>SUM(C19:C21)</f>
        <v>0</v>
      </c>
      <c r="D22" s="5">
        <f t="shared" ref="D22:E22" si="1">SUM(D19:D21)</f>
        <v>0</v>
      </c>
      <c r="E22" s="5">
        <f t="shared" si="1"/>
        <v>0</v>
      </c>
      <c r="F22" s="5">
        <f t="shared" ref="F22" si="2">SUM(F19:F21)</f>
        <v>0</v>
      </c>
      <c r="G22" s="5">
        <f>SUM(G19:G21)</f>
        <v>0</v>
      </c>
    </row>
    <row r="23" spans="2:7" s="8" customFormat="1" x14ac:dyDescent="0.2">
      <c r="B23" s="9" t="s">
        <v>7</v>
      </c>
      <c r="C23" s="10"/>
      <c r="D23" s="10"/>
      <c r="E23" s="10"/>
      <c r="F23" s="10"/>
      <c r="G23" s="11">
        <f>G22-SUM(C22:G22)</f>
        <v>0</v>
      </c>
    </row>
    <row r="24" spans="2:7" x14ac:dyDescent="0.2">
      <c r="B24" s="27" t="s">
        <v>15</v>
      </c>
      <c r="C24" s="31" t="s">
        <v>16</v>
      </c>
      <c r="D24" s="26"/>
      <c r="E24" s="26"/>
    </row>
    <row r="25" spans="2:7" x14ac:dyDescent="0.2">
      <c r="B25" s="27" t="s">
        <v>24</v>
      </c>
      <c r="C25" s="31" t="s">
        <v>34</v>
      </c>
      <c r="D25" s="26"/>
      <c r="E25" s="26"/>
    </row>
    <row r="26" spans="2:7" x14ac:dyDescent="0.2">
      <c r="B26" s="27" t="s">
        <v>17</v>
      </c>
      <c r="C26" s="31" t="s">
        <v>18</v>
      </c>
      <c r="D26" s="26"/>
      <c r="E26" s="26"/>
    </row>
    <row r="30" spans="2:7" ht="15.75" x14ac:dyDescent="0.2">
      <c r="B30" s="24" t="s">
        <v>19</v>
      </c>
    </row>
    <row r="32" spans="2:7" ht="25.5" x14ac:dyDescent="0.2">
      <c r="B32" s="43"/>
      <c r="C32" s="47" t="s">
        <v>4</v>
      </c>
      <c r="D32" s="50" t="s">
        <v>27</v>
      </c>
      <c r="E32" s="50" t="s">
        <v>28</v>
      </c>
      <c r="F32" s="50" t="s">
        <v>25</v>
      </c>
      <c r="G32" s="50" t="s">
        <v>5</v>
      </c>
    </row>
    <row r="33" spans="2:7" x14ac:dyDescent="0.2">
      <c r="B33" s="78" t="s">
        <v>26</v>
      </c>
      <c r="C33" s="45"/>
      <c r="D33" s="46"/>
      <c r="E33" s="46"/>
      <c r="F33" s="44">
        <f>D33*E33</f>
        <v>0</v>
      </c>
      <c r="G33" s="89">
        <f>SUM(F33:F36)</f>
        <v>0</v>
      </c>
    </row>
    <row r="34" spans="2:7" x14ac:dyDescent="0.2">
      <c r="B34" s="79"/>
      <c r="C34" s="45"/>
      <c r="D34" s="46"/>
      <c r="E34" s="46"/>
      <c r="F34" s="44">
        <f t="shared" ref="F34:F48" si="3">D34*E34</f>
        <v>0</v>
      </c>
      <c r="G34" s="90"/>
    </row>
    <row r="35" spans="2:7" x14ac:dyDescent="0.2">
      <c r="B35" s="79"/>
      <c r="C35" s="45"/>
      <c r="D35" s="46"/>
      <c r="E35" s="46"/>
      <c r="F35" s="44">
        <f t="shared" si="3"/>
        <v>0</v>
      </c>
      <c r="G35" s="90"/>
    </row>
    <row r="36" spans="2:7" x14ac:dyDescent="0.2">
      <c r="B36" s="80"/>
      <c r="C36" s="45"/>
      <c r="D36" s="46"/>
      <c r="E36" s="46"/>
      <c r="F36" s="44">
        <f t="shared" si="3"/>
        <v>0</v>
      </c>
      <c r="G36" s="91"/>
    </row>
    <row r="37" spans="2:7" x14ac:dyDescent="0.2">
      <c r="B37" s="78" t="s">
        <v>10</v>
      </c>
      <c r="C37" s="45"/>
      <c r="D37" s="46"/>
      <c r="E37" s="46"/>
      <c r="F37" s="44">
        <f t="shared" si="3"/>
        <v>0</v>
      </c>
      <c r="G37" s="92">
        <f>SUM(F37:F40)</f>
        <v>0</v>
      </c>
    </row>
    <row r="38" spans="2:7" x14ac:dyDescent="0.2">
      <c r="B38" s="79"/>
      <c r="C38" s="45"/>
      <c r="D38" s="46"/>
      <c r="E38" s="46"/>
      <c r="F38" s="44">
        <f t="shared" si="3"/>
        <v>0</v>
      </c>
      <c r="G38" s="93"/>
    </row>
    <row r="39" spans="2:7" x14ac:dyDescent="0.2">
      <c r="B39" s="79"/>
      <c r="C39" s="45"/>
      <c r="D39" s="46"/>
      <c r="E39" s="46"/>
      <c r="F39" s="44">
        <f t="shared" si="3"/>
        <v>0</v>
      </c>
      <c r="G39" s="93"/>
    </row>
    <row r="40" spans="2:7" x14ac:dyDescent="0.2">
      <c r="B40" s="80"/>
      <c r="C40" s="45"/>
      <c r="D40" s="46"/>
      <c r="E40" s="46"/>
      <c r="F40" s="44">
        <f t="shared" si="3"/>
        <v>0</v>
      </c>
      <c r="G40" s="94"/>
    </row>
    <row r="41" spans="2:7" x14ac:dyDescent="0.2">
      <c r="B41" s="78" t="s">
        <v>11</v>
      </c>
      <c r="C41" s="45"/>
      <c r="D41" s="46"/>
      <c r="E41" s="46"/>
      <c r="F41" s="44">
        <f t="shared" si="3"/>
        <v>0</v>
      </c>
      <c r="G41" s="95">
        <f>SUM(F41:F44)</f>
        <v>0</v>
      </c>
    </row>
    <row r="42" spans="2:7" x14ac:dyDescent="0.2">
      <c r="B42" s="79"/>
      <c r="C42" s="45"/>
      <c r="D42" s="46"/>
      <c r="E42" s="46"/>
      <c r="F42" s="44">
        <f t="shared" si="3"/>
        <v>0</v>
      </c>
      <c r="G42" s="96"/>
    </row>
    <row r="43" spans="2:7" x14ac:dyDescent="0.2">
      <c r="B43" s="79"/>
      <c r="C43" s="45"/>
      <c r="D43" s="46"/>
      <c r="E43" s="46"/>
      <c r="F43" s="44">
        <f t="shared" si="3"/>
        <v>0</v>
      </c>
      <c r="G43" s="96"/>
    </row>
    <row r="44" spans="2:7" x14ac:dyDescent="0.2">
      <c r="B44" s="80"/>
      <c r="C44" s="45"/>
      <c r="D44" s="46"/>
      <c r="E44" s="46"/>
      <c r="F44" s="44">
        <f t="shared" si="3"/>
        <v>0</v>
      </c>
      <c r="G44" s="97"/>
    </row>
    <row r="45" spans="2:7" x14ac:dyDescent="0.2">
      <c r="B45" s="78" t="s">
        <v>12</v>
      </c>
      <c r="C45" s="45"/>
      <c r="D45" s="46"/>
      <c r="E45" s="46"/>
      <c r="F45" s="44">
        <f t="shared" si="3"/>
        <v>0</v>
      </c>
      <c r="G45" s="86">
        <f>SUM(F45:F48)</f>
        <v>0</v>
      </c>
    </row>
    <row r="46" spans="2:7" x14ac:dyDescent="0.2">
      <c r="B46" s="79"/>
      <c r="C46" s="45"/>
      <c r="D46" s="46"/>
      <c r="E46" s="46"/>
      <c r="F46" s="44">
        <f t="shared" si="3"/>
        <v>0</v>
      </c>
      <c r="G46" s="87"/>
    </row>
    <row r="47" spans="2:7" x14ac:dyDescent="0.2">
      <c r="B47" s="79"/>
      <c r="C47" s="45"/>
      <c r="D47" s="46"/>
      <c r="E47" s="46"/>
      <c r="F47" s="44">
        <f t="shared" si="3"/>
        <v>0</v>
      </c>
      <c r="G47" s="87"/>
    </row>
    <row r="48" spans="2:7" x14ac:dyDescent="0.2">
      <c r="B48" s="80"/>
      <c r="C48" s="45"/>
      <c r="D48" s="46"/>
      <c r="E48" s="46"/>
      <c r="F48" s="44">
        <f t="shared" si="3"/>
        <v>0</v>
      </c>
      <c r="G48" s="88"/>
    </row>
    <row r="49" spans="2:9" x14ac:dyDescent="0.2">
      <c r="B49" s="3"/>
      <c r="C49" s="3"/>
      <c r="D49" s="2"/>
      <c r="E49" s="2"/>
      <c r="F49" s="4"/>
      <c r="G49" s="4"/>
    </row>
    <row r="50" spans="2:9" x14ac:dyDescent="0.2">
      <c r="B50" s="3"/>
      <c r="C50" s="3"/>
      <c r="D50" s="2"/>
      <c r="E50" s="2"/>
      <c r="F50" s="4"/>
      <c r="G50" s="4"/>
    </row>
    <row r="51" spans="2:9" x14ac:dyDescent="0.2">
      <c r="B51" s="3"/>
      <c r="C51" s="3"/>
      <c r="D51" s="2"/>
      <c r="E51" s="2"/>
      <c r="F51" s="4"/>
      <c r="G51" s="4"/>
    </row>
    <row r="52" spans="2:9" ht="15.75" x14ac:dyDescent="0.25">
      <c r="B52" s="25" t="s">
        <v>20</v>
      </c>
    </row>
    <row r="54" spans="2:9" x14ac:dyDescent="0.2">
      <c r="C54" s="73" t="s">
        <v>9</v>
      </c>
      <c r="D54" s="74"/>
      <c r="E54" s="75"/>
      <c r="F54" s="77" t="s">
        <v>6</v>
      </c>
      <c r="G54" s="77" t="s">
        <v>3</v>
      </c>
    </row>
    <row r="55" spans="2:9" x14ac:dyDescent="0.2">
      <c r="C55" s="33" t="str">
        <f>B19</f>
        <v>Anlagekosten</v>
      </c>
      <c r="D55" s="33" t="str">
        <f>B20</f>
        <v>Weitere Ausgaben</v>
      </c>
      <c r="E55" s="33" t="str">
        <f>B21</f>
        <v>Salärkosten</v>
      </c>
      <c r="F55" s="77"/>
      <c r="G55" s="77"/>
    </row>
    <row r="56" spans="2:9" x14ac:dyDescent="0.2">
      <c r="B56" s="32" t="str">
        <f>B33</f>
        <v>Partner 1</v>
      </c>
      <c r="C56" s="38"/>
      <c r="D56" s="38"/>
      <c r="E56" s="37"/>
      <c r="F56" s="37"/>
      <c r="G56" s="5">
        <f>SUM(C56:F56)</f>
        <v>0</v>
      </c>
    </row>
    <row r="57" spans="2:9" x14ac:dyDescent="0.2">
      <c r="B57" s="32" t="str">
        <f>B37</f>
        <v>Partner 2</v>
      </c>
      <c r="C57" s="38"/>
      <c r="D57" s="38"/>
      <c r="E57" s="37"/>
      <c r="F57" s="37"/>
      <c r="G57" s="5">
        <f>SUM(C57:F57)</f>
        <v>0</v>
      </c>
    </row>
    <row r="58" spans="2:9" x14ac:dyDescent="0.2">
      <c r="B58" s="32" t="str">
        <f>B41</f>
        <v>Partner 3</v>
      </c>
      <c r="C58" s="38"/>
      <c r="D58" s="38"/>
      <c r="E58" s="37"/>
      <c r="F58" s="37"/>
      <c r="G58" s="5">
        <f>SUM(C58:F58)</f>
        <v>0</v>
      </c>
    </row>
    <row r="59" spans="2:9" x14ac:dyDescent="0.2">
      <c r="B59" s="32" t="str">
        <f>B45</f>
        <v>Partner 4</v>
      </c>
      <c r="C59" s="38"/>
      <c r="D59" s="38"/>
      <c r="E59" s="37"/>
      <c r="F59" s="37"/>
      <c r="G59" s="5">
        <f>SUM(C59:F59)</f>
        <v>0</v>
      </c>
    </row>
    <row r="60" spans="2:9" x14ac:dyDescent="0.2">
      <c r="B60" s="32" t="s">
        <v>30</v>
      </c>
      <c r="C60" s="34">
        <f>G19-C61</f>
        <v>0</v>
      </c>
      <c r="D60" s="34">
        <f>G20-D61</f>
        <v>0</v>
      </c>
      <c r="E60" s="35">
        <f>G21-E61</f>
        <v>0</v>
      </c>
      <c r="F60" s="37"/>
      <c r="G60" s="5">
        <f>F60</f>
        <v>0</v>
      </c>
    </row>
    <row r="61" spans="2:9" x14ac:dyDescent="0.2">
      <c r="B61" s="32" t="s">
        <v>3</v>
      </c>
      <c r="C61" s="17">
        <f>SUM(C56:C59)</f>
        <v>0</v>
      </c>
      <c r="D61" s="17">
        <f>SUM(D56:D59)</f>
        <v>0</v>
      </c>
      <c r="E61" s="5">
        <f>SUM(E56:E59)</f>
        <v>0</v>
      </c>
      <c r="F61" s="5">
        <f>SUM(F56:F60)</f>
        <v>0</v>
      </c>
      <c r="G61" s="5">
        <f>SUM(G56:G60)</f>
        <v>0</v>
      </c>
    </row>
    <row r="62" spans="2:9" x14ac:dyDescent="0.2">
      <c r="B62" s="1"/>
      <c r="C62" s="76"/>
      <c r="D62" s="76"/>
      <c r="E62" s="76"/>
      <c r="F62" s="76"/>
      <c r="G62" s="7"/>
      <c r="H62" s="7"/>
      <c r="I62" s="12"/>
    </row>
    <row r="63" spans="2:9" x14ac:dyDescent="0.2">
      <c r="B63" s="15" t="s">
        <v>8</v>
      </c>
      <c r="C63" s="15"/>
      <c r="D63" s="26"/>
      <c r="E63" s="26"/>
      <c r="F63" s="41" t="str">
        <f>IF(G61-G22,"FEHLER!","OK")</f>
        <v>OK</v>
      </c>
      <c r="G63" s="39">
        <f>IF(G61-G22,G61-G22,)</f>
        <v>0</v>
      </c>
    </row>
    <row r="64" spans="2:9" x14ac:dyDescent="0.2">
      <c r="B64" s="15" t="s">
        <v>38</v>
      </c>
      <c r="C64" s="26"/>
      <c r="D64" s="15"/>
      <c r="E64" s="15"/>
      <c r="F64" s="42" t="e">
        <f>IF(G64&gt;=50,"FEHLER!","OK")</f>
        <v>#DIV/0!</v>
      </c>
      <c r="G64" s="40" t="e">
        <f>100*F60/G61</f>
        <v>#DIV/0!</v>
      </c>
    </row>
    <row r="65" spans="2:8" x14ac:dyDescent="0.2">
      <c r="B65" s="13"/>
      <c r="D65" s="15"/>
      <c r="E65" s="15"/>
      <c r="F65" s="13"/>
      <c r="G65" s="16"/>
    </row>
    <row r="66" spans="2:8" x14ac:dyDescent="0.2">
      <c r="B66" s="62" t="s">
        <v>33</v>
      </c>
      <c r="C66" s="62"/>
      <c r="D66" s="62"/>
      <c r="E66" s="62"/>
      <c r="F66" s="62"/>
      <c r="G66" s="62"/>
      <c r="H66" s="14"/>
    </row>
    <row r="67" spans="2:8" x14ac:dyDescent="0.2">
      <c r="B67" s="62"/>
      <c r="C67" s="62"/>
      <c r="D67" s="62"/>
      <c r="E67" s="62"/>
      <c r="F67" s="62"/>
      <c r="G67" s="62"/>
    </row>
    <row r="68" spans="2:8" x14ac:dyDescent="0.2">
      <c r="B68" s="62"/>
      <c r="C68" s="62"/>
      <c r="D68" s="62"/>
      <c r="E68" s="62"/>
      <c r="F68" s="62"/>
      <c r="G68" s="62"/>
    </row>
    <row r="70" spans="2:8" x14ac:dyDescent="0.2">
      <c r="B70" s="28" t="s">
        <v>21</v>
      </c>
    </row>
    <row r="71" spans="2:8" x14ac:dyDescent="0.2">
      <c r="B71" s="64"/>
      <c r="C71" s="65"/>
      <c r="D71" s="65"/>
      <c r="E71" s="65"/>
      <c r="F71" s="65"/>
      <c r="G71" s="66"/>
    </row>
    <row r="72" spans="2:8" x14ac:dyDescent="0.2">
      <c r="B72" s="67"/>
      <c r="C72" s="68"/>
      <c r="D72" s="68"/>
      <c r="E72" s="68"/>
      <c r="F72" s="68"/>
      <c r="G72" s="69"/>
    </row>
    <row r="73" spans="2:8" x14ac:dyDescent="0.2">
      <c r="B73" s="67"/>
      <c r="C73" s="68"/>
      <c r="D73" s="68"/>
      <c r="E73" s="68"/>
      <c r="F73" s="68"/>
      <c r="G73" s="69"/>
    </row>
    <row r="74" spans="2:8" x14ac:dyDescent="0.2">
      <c r="B74" s="67"/>
      <c r="C74" s="68"/>
      <c r="D74" s="68"/>
      <c r="E74" s="68"/>
      <c r="F74" s="68"/>
      <c r="G74" s="69"/>
    </row>
    <row r="75" spans="2:8" x14ac:dyDescent="0.2">
      <c r="B75" s="70"/>
      <c r="C75" s="71"/>
      <c r="D75" s="71"/>
      <c r="E75" s="71"/>
      <c r="F75" s="71"/>
      <c r="G75" s="72"/>
    </row>
    <row r="79" spans="2:8" x14ac:dyDescent="0.2">
      <c r="B79" s="29" t="s">
        <v>22</v>
      </c>
      <c r="F79" s="29" t="s">
        <v>23</v>
      </c>
    </row>
    <row r="80" spans="2:8" x14ac:dyDescent="0.2">
      <c r="B80" s="64"/>
      <c r="C80" s="65"/>
      <c r="D80" s="66"/>
      <c r="E80" s="30"/>
      <c r="F80" s="64"/>
      <c r="G80" s="66"/>
    </row>
    <row r="81" spans="2:8" x14ac:dyDescent="0.2">
      <c r="B81" s="67"/>
      <c r="C81" s="68"/>
      <c r="D81" s="69"/>
      <c r="E81" s="30"/>
      <c r="F81" s="67"/>
      <c r="G81" s="69"/>
    </row>
    <row r="82" spans="2:8" x14ac:dyDescent="0.2">
      <c r="B82" s="70"/>
      <c r="C82" s="71"/>
      <c r="D82" s="72"/>
      <c r="E82" s="30"/>
      <c r="F82" s="70"/>
      <c r="G82" s="72"/>
    </row>
    <row r="84" spans="2:8" x14ac:dyDescent="0.2">
      <c r="B84" s="21" t="s">
        <v>29</v>
      </c>
    </row>
    <row r="85" spans="2:8" ht="15.75" x14ac:dyDescent="0.2">
      <c r="B85" s="55" t="s">
        <v>46</v>
      </c>
      <c r="C85" s="54"/>
      <c r="D85" s="54"/>
      <c r="E85" s="54"/>
      <c r="F85" s="54"/>
      <c r="G85" s="54"/>
    </row>
    <row r="86" spans="2:8" x14ac:dyDescent="0.2">
      <c r="B86" s="57"/>
      <c r="C86" s="56"/>
      <c r="D86" s="56"/>
      <c r="E86" s="56"/>
      <c r="F86" s="56"/>
      <c r="G86" s="56"/>
    </row>
    <row r="87" spans="2:8" ht="42" customHeight="1" x14ac:dyDescent="0.2">
      <c r="B87" s="58" t="s">
        <v>49</v>
      </c>
      <c r="C87" s="58"/>
      <c r="D87" s="58"/>
      <c r="E87" s="58"/>
      <c r="F87" s="58"/>
      <c r="G87" s="58"/>
    </row>
    <row r="88" spans="2:8" ht="41.25" customHeight="1" x14ac:dyDescent="0.2">
      <c r="B88" s="58" t="s">
        <v>48</v>
      </c>
      <c r="C88" s="58"/>
      <c r="D88" s="58"/>
      <c r="E88" s="58"/>
      <c r="F88" s="58"/>
      <c r="G88" s="58"/>
    </row>
    <row r="89" spans="2:8" ht="58.5" customHeight="1" x14ac:dyDescent="0.2">
      <c r="B89" s="58" t="s">
        <v>47</v>
      </c>
      <c r="C89" s="58"/>
      <c r="D89" s="58"/>
      <c r="E89" s="58"/>
      <c r="F89" s="58"/>
      <c r="G89" s="58"/>
    </row>
    <row r="90" spans="2:8" x14ac:dyDescent="0.2">
      <c r="B90" s="21"/>
    </row>
    <row r="91" spans="2:8" x14ac:dyDescent="0.2">
      <c r="B91" s="21"/>
    </row>
    <row r="92" spans="2:8" ht="15.75" x14ac:dyDescent="0.2">
      <c r="B92" s="54"/>
      <c r="C92" s="53" t="s">
        <v>62</v>
      </c>
      <c r="D92" s="56"/>
      <c r="E92" s="56"/>
      <c r="F92" s="56"/>
      <c r="G92" s="56"/>
      <c r="H92" s="56"/>
    </row>
    <row r="93" spans="2:8" x14ac:dyDescent="0.2">
      <c r="B93" s="54"/>
      <c r="C93" s="57"/>
      <c r="D93" s="56"/>
      <c r="E93" s="56"/>
      <c r="F93" s="56"/>
      <c r="G93" s="56"/>
      <c r="H93" s="56"/>
    </row>
    <row r="94" spans="2:8" ht="20.25" customHeight="1" x14ac:dyDescent="0.2">
      <c r="B94" s="54"/>
      <c r="C94" s="58" t="s">
        <v>39</v>
      </c>
      <c r="D94" s="58"/>
      <c r="E94" s="58"/>
      <c r="F94" s="58"/>
      <c r="G94" s="58"/>
      <c r="H94" s="58"/>
    </row>
    <row r="95" spans="2:8" x14ac:dyDescent="0.2">
      <c r="B95" s="54"/>
      <c r="C95" s="57"/>
      <c r="D95" s="56"/>
      <c r="E95" s="56"/>
      <c r="F95" s="56"/>
      <c r="G95" s="56"/>
      <c r="H95" s="56"/>
    </row>
    <row r="96" spans="2:8" ht="23.45" customHeight="1" x14ac:dyDescent="0.2">
      <c r="B96" s="98" t="s">
        <v>50</v>
      </c>
      <c r="C96" s="61" t="s">
        <v>40</v>
      </c>
      <c r="D96" s="61"/>
      <c r="E96" s="61"/>
      <c r="F96" s="61"/>
      <c r="G96" s="61" t="s">
        <v>41</v>
      </c>
      <c r="H96" s="61"/>
    </row>
    <row r="97" spans="2:8" ht="23.45" customHeight="1" x14ac:dyDescent="0.2">
      <c r="B97" s="99" t="s">
        <v>51</v>
      </c>
      <c r="C97" s="59" t="s">
        <v>52</v>
      </c>
      <c r="D97" s="59"/>
      <c r="E97" s="59"/>
      <c r="F97" s="59"/>
      <c r="G97" s="59" t="s">
        <v>53</v>
      </c>
      <c r="H97" s="59"/>
    </row>
    <row r="98" spans="2:8" ht="23.45" customHeight="1" x14ac:dyDescent="0.2">
      <c r="B98" s="99" t="s">
        <v>54</v>
      </c>
      <c r="C98" s="59" t="s">
        <v>42</v>
      </c>
      <c r="D98" s="59"/>
      <c r="E98" s="59"/>
      <c r="F98" s="59"/>
      <c r="G98" s="59" t="s">
        <v>55</v>
      </c>
      <c r="H98" s="59"/>
    </row>
    <row r="99" spans="2:8" ht="23.45" customHeight="1" x14ac:dyDescent="0.2">
      <c r="B99" s="99" t="s">
        <v>56</v>
      </c>
      <c r="C99" s="59" t="s">
        <v>57</v>
      </c>
      <c r="D99" s="59"/>
      <c r="E99" s="59"/>
      <c r="F99" s="59"/>
      <c r="G99" s="59" t="s">
        <v>58</v>
      </c>
      <c r="H99" s="59"/>
    </row>
    <row r="100" spans="2:8" ht="23.45" customHeight="1" x14ac:dyDescent="0.2">
      <c r="B100" s="99" t="s">
        <v>59</v>
      </c>
      <c r="C100" s="59" t="s">
        <v>43</v>
      </c>
      <c r="D100" s="59"/>
      <c r="E100" s="59"/>
      <c r="F100" s="59"/>
      <c r="G100" s="59" t="s">
        <v>60</v>
      </c>
      <c r="H100" s="59"/>
    </row>
    <row r="101" spans="2:8" ht="23.45" customHeight="1" x14ac:dyDescent="0.2">
      <c r="B101" s="54"/>
      <c r="C101" s="52"/>
      <c r="D101" s="52"/>
      <c r="E101" s="52"/>
      <c r="F101" s="52"/>
      <c r="G101" s="52"/>
      <c r="H101" s="52"/>
    </row>
    <row r="102" spans="2:8" ht="23.45" customHeight="1" x14ac:dyDescent="0.2">
      <c r="B102" s="54"/>
      <c r="C102" s="60" t="s">
        <v>44</v>
      </c>
      <c r="D102" s="60"/>
      <c r="E102" s="60"/>
      <c r="F102" s="60"/>
      <c r="G102" s="60"/>
      <c r="H102" s="60"/>
    </row>
    <row r="103" spans="2:8" x14ac:dyDescent="0.2">
      <c r="B103" s="54"/>
      <c r="C103" s="63" t="s">
        <v>45</v>
      </c>
      <c r="D103" s="63"/>
      <c r="E103" s="63"/>
      <c r="F103" s="63"/>
      <c r="G103" s="63"/>
      <c r="H103" s="63"/>
    </row>
    <row r="104" spans="2:8" ht="27.75" customHeight="1" x14ac:dyDescent="0.2">
      <c r="B104" s="54"/>
      <c r="C104" s="52"/>
      <c r="D104" s="52"/>
      <c r="E104" s="52"/>
      <c r="F104" s="52"/>
      <c r="G104" s="52"/>
      <c r="H104" s="52"/>
    </row>
    <row r="105" spans="2:8" ht="60.75" customHeight="1" x14ac:dyDescent="0.2">
      <c r="B105" s="54"/>
      <c r="C105" s="58" t="s">
        <v>61</v>
      </c>
      <c r="D105" s="58"/>
      <c r="E105" s="58"/>
      <c r="F105" s="58"/>
      <c r="G105" s="58"/>
      <c r="H105" s="58"/>
    </row>
    <row r="106" spans="2:8" x14ac:dyDescent="0.2">
      <c r="B106" s="52"/>
      <c r="C106" s="52"/>
      <c r="D106" s="52"/>
      <c r="E106" s="52"/>
      <c r="F106" s="52"/>
      <c r="G106" s="52"/>
    </row>
    <row r="107" spans="2:8" ht="121.5" customHeight="1" x14ac:dyDescent="0.2">
      <c r="B107" s="58"/>
      <c r="C107" s="58"/>
      <c r="D107" s="58"/>
      <c r="E107" s="58"/>
      <c r="F107" s="58"/>
      <c r="G107" s="58"/>
    </row>
  </sheetData>
  <sheetProtection selectLockedCells="1"/>
  <mergeCells count="38">
    <mergeCell ref="C103:H103"/>
    <mergeCell ref="C105:H105"/>
    <mergeCell ref="C99:F99"/>
    <mergeCell ref="G99:H99"/>
    <mergeCell ref="C100:F100"/>
    <mergeCell ref="G100:H100"/>
    <mergeCell ref="C102:H102"/>
    <mergeCell ref="B33:B36"/>
    <mergeCell ref="B37:B40"/>
    <mergeCell ref="B41:B44"/>
    <mergeCell ref="B45:B48"/>
    <mergeCell ref="F8:G8"/>
    <mergeCell ref="C10:G10"/>
    <mergeCell ref="F14:G14"/>
    <mergeCell ref="G45:G48"/>
    <mergeCell ref="G33:G36"/>
    <mergeCell ref="G37:G40"/>
    <mergeCell ref="G41:G44"/>
    <mergeCell ref="C54:E54"/>
    <mergeCell ref="E62:F62"/>
    <mergeCell ref="F54:F55"/>
    <mergeCell ref="C62:D62"/>
    <mergeCell ref="G54:G55"/>
    <mergeCell ref="B66:G68"/>
    <mergeCell ref="B87:G87"/>
    <mergeCell ref="B88:G88"/>
    <mergeCell ref="B89:G89"/>
    <mergeCell ref="B71:G75"/>
    <mergeCell ref="B80:D82"/>
    <mergeCell ref="F80:G82"/>
    <mergeCell ref="C94:H94"/>
    <mergeCell ref="C96:F96"/>
    <mergeCell ref="G96:H96"/>
    <mergeCell ref="C97:F97"/>
    <mergeCell ref="G97:H97"/>
    <mergeCell ref="B107:G107"/>
    <mergeCell ref="C98:F98"/>
    <mergeCell ref="G98:H98"/>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pageMargins left="0.7" right="0.7" top="0.78740157499999996" bottom="0.78740157499999996" header="0.3" footer="0.3"/>
  <pageSetup paperSize="9" scale="68" orientation="portrait" r:id="rId1"/>
  <headerFooter>
    <oddFooter>&amp;C&amp;7&amp;D; &amp;T&amp;R&amp;P/&amp;N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Zwischenabrechnung_UTF(leer)"/>
    <f:field ref="objsubject" par="" edit="true" text=""/>
    <f:field ref="objcreatedby" par="" text="Wenker, Yves (BAFU - WY)"/>
    <f:field ref="objcreatedat" par="" text="31.01.2018 10:46:15"/>
    <f:field ref="objchangedby" par="" text="Frei Ming, Ursula (BAFU - FU)"/>
    <f:field ref="objmodifiedat" par="" text="08.03.2018 15:36:30"/>
    <f:field ref="doc_FSCFOLIO_1_1001_FieldDocumentNumber" par="" text=""/>
    <f:field ref="doc_FSCFOLIO_1_1001_FieldSubject" par="" edit="true" text=""/>
    <f:field ref="FSCFOLIO_1_1001_FieldCurrentUser" par="" text="Ursula Frei Ming"/>
    <f:field ref="CCAPRECONFIG_15_1001_Objektname" par="" edit="true" text="Zwischenabrechnung_UTF(leer)"/>
    <f:field ref="CHPRECONFIG_1_1001_Objektname" par="" edit="true" text="Zwischen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Zwischenabrechnung</vt:lpstr>
      <vt:lpstr>Zwischenabrechnung!Druckbereich</vt:lpstr>
      <vt:lpstr>Zwischenabrechnung!OLE_LINK1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Frei Ming Ursula BAFU</cp:lastModifiedBy>
  <cp:lastPrinted>2018-02-05T05:49:31Z</cp:lastPrinted>
  <dcterms:created xsi:type="dcterms:W3CDTF">2014-01-30T07:25:49Z</dcterms:created>
  <dcterms:modified xsi:type="dcterms:W3CDTF">2020-10-14T07:18:11Z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087.0-01490/00004/00023/R053-0519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31.01.2018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Zwischenabrechnung_UTF(leer)</vt:lpwstr>
  </property>
  <property fmtid="{D5CDD505-2E9C-101B-9397-08002B2CF9AE}" pid="54" name="FSC#BAFUBDO@15.1700:Eingang">
    <vt:lpwstr>2018-01-25T14:56:10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COO.2002.100.2.7846420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Zwischenabrechnung_UTF(leer)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R053-0519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27.08.2018</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Zwischenabrechnung_UTF(leer)</vt:lpwstr>
  </property>
  <property fmtid="{D5CDD505-2E9C-101B-9397-08002B2CF9AE}" pid="286" name="FSC#UVEKCFG@15.1700:Nummer">
    <vt:lpwstr>R053-0519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31.01.2018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*COO.2002.100.2.7846420*</vt:lpwstr>
  </property>
  <property fmtid="{D5CDD505-2E9C-101B-9397-08002B2CF9AE}" pid="314" name="FSC#COOELAK@1.1001:RefBarCode">
    <vt:lpwstr>*COO.2002.100.6.1741005*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Zwischenabrechnung_UTF(leer)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COO.2002.100.2.7846420</vt:lpwstr>
  </property>
  <property fmtid="{D5CDD505-2E9C-101B-9397-08002B2CF9AE}" pid="360" name="FSC#FSCFOLIO@1.1001:docpropproject">
    <vt:lpwstr/>
  </property>
</Properties>
</file>