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4.xml" ContentType="application/vnd.ms-excel.threadedcomment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adb.intra.admin.ch\Userhome$\BAFU-01\U80865363\data\Documents\Traduction\Anhang_Cindy\"/>
    </mc:Choice>
  </mc:AlternateContent>
  <bookViews>
    <workbookView xWindow="0" yWindow="0" windowWidth="11040" windowHeight="6525"/>
  </bookViews>
  <sheets>
    <sheet name="READ ME" sheetId="3" r:id="rId1"/>
    <sheet name="FORMULAR A" sheetId="5" r:id="rId2"/>
    <sheet name="FORMULAR B_anteilig" sheetId="4" r:id="rId3"/>
    <sheet name="FORMULAR B_pauschal" sheetId="6" r:id="rId4"/>
  </sheets>
  <definedNames>
    <definedName name="EmVerm" localSheetId="1">'FORMULAR A'!$C$18</definedName>
    <definedName name="EmVerm" localSheetId="2">'FORMULAR B_anteilig'!$C$24</definedName>
    <definedName name="EmVerm" localSheetId="3">'FORMULAR B_pauschal'!$C$24</definedName>
    <definedName name="EmVerm" localSheetId="0">'READ ME'!#REF!</definedName>
    <definedName name="EmVerm">#REF!</definedName>
    <definedName name="ErlBesch" localSheetId="1">'FORMULAR A'!$C$20</definedName>
    <definedName name="ErlBesch" localSheetId="2">'FORMULAR B_anteilig'!$C$26</definedName>
    <definedName name="ErlBesch" localSheetId="3">'FORMULAR B_pauschal'!$C$26</definedName>
    <definedName name="ErlBesch" localSheetId="0">'READ ME'!#REF!</definedName>
    <definedName name="ErlBesch">#REF!</definedName>
    <definedName name="OLE_LINK1" localSheetId="0">'READ ME'!#REF!</definedName>
    <definedName name="StFöBe" localSheetId="1">'FORMULAR A'!$C$16</definedName>
    <definedName name="StFöBe" localSheetId="2">'FORMULAR B_anteilig'!$C$22</definedName>
    <definedName name="StFöBe" localSheetId="3">'FORMULAR B_pauschal'!$C$22</definedName>
    <definedName name="StFöBe" localSheetId="0">'READ ME'!#REF!</definedName>
    <definedName name="StFöBe">#REF!</definedName>
    <definedName name="WA">#REF!</definedName>
    <definedName name="_xlnm.Print_Area" localSheetId="1">'FORMULAR A'!$A$1:$G$47</definedName>
    <definedName name="_xlnm.Print_Area" localSheetId="2">'FORMULAR B_anteilig'!$A$1:$G$48</definedName>
    <definedName name="_xlnm.Print_Area" localSheetId="3">'FORMULAR B_pauschal'!$A$1:$G$48</definedName>
  </definedNames>
  <calcPr calcId="162913"/>
</workbook>
</file>

<file path=xl/calcChain.xml><?xml version="1.0" encoding="utf-8"?>
<calcChain xmlns="http://schemas.openxmlformats.org/spreadsheetml/2006/main">
  <c r="C24" i="5" l="1"/>
  <c r="C26" i="5" s="1"/>
  <c r="C16" i="4" l="1"/>
  <c r="C26" i="4" s="1"/>
  <c r="C24" i="6" l="1"/>
  <c r="C26" i="6" s="1"/>
  <c r="B5" i="6"/>
  <c r="E25" i="5" l="1"/>
  <c r="B5" i="4" l="1"/>
  <c r="G18" i="5" l="1"/>
  <c r="G16" i="5"/>
  <c r="B5" i="5"/>
</calcChain>
</file>

<file path=xl/comments1.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Beispiele für Unterstützung durch den Kanton:</t>
        </r>
        <r>
          <rPr>
            <b/>
            <sz val="9"/>
            <color indexed="81"/>
            <rFont val="Tahoma"/>
            <family val="2"/>
          </rPr>
          <t xml:space="preserve">
</t>
        </r>
        <r>
          <rPr>
            <sz val="9"/>
            <color indexed="81"/>
            <rFont val="Tahoma"/>
            <family val="2"/>
          </rPr>
          <t>Anschlussförderung (M07), Beitrag an ein Wärmenetz und/oder eine Wärmeerzeugungsanlage (M18), Beitrag an eine Holzfeuerung (M02/M03/M04), Beitrag an eine Wärmepumpe (M05/M06)</t>
        </r>
      </text>
    </comment>
    <comment ref="C16" authorId="1" shapeId="0">
      <text>
        <r>
          <rPr>
            <b/>
            <sz val="9"/>
            <color indexed="81"/>
            <rFont val="Tahoma"/>
            <family val="2"/>
          </rPr>
          <t>Erwartete nichtrückzahlbare Geldleistungen (CHF/a)</t>
        </r>
        <r>
          <rPr>
            <b/>
            <sz val="9"/>
            <color indexed="81"/>
            <rFont val="Tahoma"/>
            <family val="2"/>
          </rPr>
          <t xml:space="preserve">
</t>
        </r>
        <r>
          <rPr>
            <sz val="9"/>
            <color indexed="81"/>
            <rFont val="Tahoma"/>
            <family val="2"/>
          </rPr>
          <t>Summe aller erwarteten nichtrückzahlbaren Geldleistungen (in CHF), die über die gesamte Projekt- bzw. Programmdauer an das Projekt bzw. Programm fliessen, dividiert durch die Projekt- bzw. Programmdauer in Jahren</t>
        </r>
        <r>
          <rPr>
            <sz val="9"/>
            <color indexed="81"/>
            <rFont val="Tahoma"/>
            <family val="2"/>
          </rPr>
          <t xml:space="preserve">
</t>
        </r>
      </text>
    </comment>
    <comment ref="C18" authorId="1" shapeId="0">
      <text>
        <r>
          <rPr>
            <b/>
            <sz val="9"/>
            <color indexed="81"/>
            <rFont val="Tahoma"/>
            <family val="2"/>
          </rPr>
          <t>Erwartete Emissionsverminderungen (t CO</t>
        </r>
        <r>
          <rPr>
            <b/>
            <vertAlign val="subscript"/>
            <sz val="9"/>
            <color indexed="81"/>
            <rFont val="Tahoma"/>
            <family val="2"/>
          </rPr>
          <t>2</t>
        </r>
        <r>
          <rPr>
            <b/>
            <sz val="9"/>
            <color indexed="81"/>
            <rFont val="Tahoma"/>
            <family val="2"/>
          </rPr>
          <t>eq/a)</t>
        </r>
        <r>
          <rPr>
            <b/>
            <sz val="9"/>
            <color indexed="81"/>
            <rFont val="Tahoma"/>
            <family val="2"/>
          </rPr>
          <t xml:space="preserve">
</t>
        </r>
        <r>
          <rPr>
            <sz val="9"/>
            <color indexed="81"/>
            <rFont val="Tahoma"/>
            <family val="2"/>
          </rPr>
          <t>Erwartete Emissionsverminderungen (in t CO</t>
        </r>
        <r>
          <rPr>
            <vertAlign val="subscript"/>
            <sz val="9"/>
            <color indexed="81"/>
            <rFont val="Tahoma"/>
            <family val="2"/>
          </rPr>
          <t>2</t>
        </r>
        <r>
          <rPr>
            <sz val="9"/>
            <color indexed="81"/>
            <rFont val="Tahoma"/>
            <family val="2"/>
          </rPr>
          <t>eq), die im Durchschnitt pro Jahr erzielt werden (in t CO</t>
        </r>
        <r>
          <rPr>
            <vertAlign val="subscript"/>
            <sz val="9"/>
            <color indexed="81"/>
            <rFont val="Tahoma"/>
            <family val="2"/>
          </rPr>
          <t>2</t>
        </r>
        <r>
          <rPr>
            <sz val="9"/>
            <color indexed="81"/>
            <rFont val="Tahoma"/>
            <family val="2"/>
          </rPr>
          <t>eq/a; entspricht den Emissionsverminderungen, die über die gesamte Projekt- bzw. Programmdauer erzielt werden, dividiert durch die Projekt- bzw. Programmdauer in Jahren)</t>
        </r>
        <r>
          <rPr>
            <sz val="9"/>
            <color indexed="81"/>
            <rFont val="Tahoma"/>
            <family val="2"/>
          </rPr>
          <t xml:space="preserve">
</t>
        </r>
      </text>
    </comment>
    <comment ref="C20" authorId="1" shapeId="0">
      <text>
        <r>
          <rPr>
            <b/>
            <sz val="9"/>
            <color indexed="81"/>
            <rFont val="Tahoma"/>
            <family val="2"/>
          </rPr>
          <t>Erwarteter Erlös pro Bescheinigung (CHF/t CO</t>
        </r>
        <r>
          <rPr>
            <b/>
            <vertAlign val="subscript"/>
            <sz val="9"/>
            <color indexed="81"/>
            <rFont val="Tahoma"/>
            <family val="2"/>
          </rPr>
          <t>2</t>
        </r>
        <r>
          <rPr>
            <b/>
            <sz val="9"/>
            <color indexed="81"/>
            <rFont val="Tahoma"/>
            <family val="2"/>
          </rPr>
          <t>eq)</t>
        </r>
        <r>
          <rPr>
            <b/>
            <sz val="9"/>
            <color indexed="81"/>
            <rFont val="Tahoma"/>
            <family val="2"/>
          </rPr>
          <t xml:space="preserve">
</t>
        </r>
        <r>
          <rPr>
            <sz val="9"/>
            <color indexed="81"/>
            <rFont val="Tahoma"/>
            <family val="2"/>
          </rPr>
          <t>Erlös pro Bescheinigung (in CHF/t CO</t>
        </r>
        <r>
          <rPr>
            <vertAlign val="subscript"/>
            <sz val="9"/>
            <color indexed="81"/>
            <rFont val="Tahoma"/>
            <family val="2"/>
          </rPr>
          <t>2</t>
        </r>
        <r>
          <rPr>
            <sz val="9"/>
            <color indexed="81"/>
            <rFont val="Tahoma"/>
            <family val="2"/>
          </rPr>
          <t>eq), welcher vom Projekt bzw. Programm (resp. vom Gesuchsteller) durch den Verkauf der ausgestellten Bescheinigungen erzielt wurde</t>
        </r>
        <r>
          <rPr>
            <sz val="9"/>
            <color indexed="81"/>
            <rFont val="Tahoma"/>
            <family val="2"/>
          </rPr>
          <t xml:space="preserve">
</t>
        </r>
      </text>
    </comment>
  </commentList>
</comments>
</file>

<file path=xl/comments2.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Beispiele für Unterstützung durch den Kanton:</t>
        </r>
        <r>
          <rPr>
            <sz val="9"/>
            <color indexed="81"/>
            <rFont val="Tahoma"/>
            <family val="2"/>
          </rPr>
          <t xml:space="preserve">
</t>
        </r>
        <r>
          <rPr>
            <sz val="9"/>
            <color indexed="81"/>
            <rFont val="Tahoma"/>
            <family val="2"/>
          </rPr>
          <t>Anschlussförderung (M07), Beitrag an ein Wärmenetz und/oder eine Wärmeerzeugungsanlage (M18), Beitrag an eine Holzfeuerung (M02/M03/M04), Beitrag an eine Wärmepumpe (M05/M06)</t>
        </r>
      </text>
    </comment>
    <comment ref="C22" authorId="1" shapeId="0">
      <text>
        <r>
          <rPr>
            <b/>
            <sz val="9"/>
            <color indexed="81"/>
            <rFont val="Tahoma"/>
            <family val="2"/>
          </rPr>
          <t>Erwartete nichtrückzahlbare Geldleistungen (CHF)</t>
        </r>
        <r>
          <rPr>
            <b/>
            <sz val="9"/>
            <color indexed="81"/>
            <rFont val="Tahoma"/>
            <family val="2"/>
          </rPr>
          <t xml:space="preserve">
</t>
        </r>
        <r>
          <rPr>
            <sz val="9"/>
            <color indexed="81"/>
            <rFont val="Tahoma"/>
            <family val="2"/>
          </rPr>
          <t>Summe aller erwarteten nichtrückzahlbaren Geldleistungen (in CHF), die über die gesamte Projekt- bzw. Programmdauer an das Projekt bzw. Programm fliessen</t>
        </r>
        <r>
          <rPr>
            <sz val="9"/>
            <color indexed="81"/>
            <rFont val="Tahoma"/>
            <family val="2"/>
          </rPr>
          <t xml:space="preserve">
</t>
        </r>
      </text>
    </comment>
    <comment ref="C24" authorId="1" shapeId="0">
      <text>
        <r>
          <rPr>
            <b/>
            <sz val="9"/>
            <color indexed="81"/>
            <rFont val="Tahoma"/>
            <family val="2"/>
          </rPr>
          <t>Erwartete Emissionsverminderungen (t CO</t>
        </r>
        <r>
          <rPr>
            <b/>
            <vertAlign val="subscript"/>
            <sz val="9"/>
            <color indexed="81"/>
            <rFont val="Tahoma"/>
            <family val="2"/>
          </rPr>
          <t>2</t>
        </r>
        <r>
          <rPr>
            <b/>
            <sz val="9"/>
            <color indexed="81"/>
            <rFont val="Tahoma"/>
            <family val="2"/>
          </rPr>
          <t>eq)</t>
        </r>
        <r>
          <rPr>
            <b/>
            <sz val="9"/>
            <color indexed="81"/>
            <rFont val="Tahoma"/>
            <family val="2"/>
          </rPr>
          <t xml:space="preserve">
</t>
        </r>
        <r>
          <rPr>
            <sz val="9"/>
            <color indexed="81"/>
            <rFont val="Tahoma"/>
            <family val="2"/>
          </rPr>
          <t>Erwartete Emissionsverminderungen (in t CO</t>
        </r>
        <r>
          <rPr>
            <vertAlign val="subscript"/>
            <sz val="9"/>
            <color indexed="81"/>
            <rFont val="Tahoma"/>
            <family val="2"/>
          </rPr>
          <t>2</t>
        </r>
        <r>
          <rPr>
            <sz val="9"/>
            <color indexed="81"/>
            <rFont val="Tahoma"/>
            <family val="2"/>
          </rPr>
          <t xml:space="preserve">eq), die über die gesamte Projekt- bzw. Programmdauer erzielt werden
</t>
        </r>
      </text>
    </comment>
    <comment ref="C26" authorId="1" shapeId="0">
      <text>
        <r>
          <rPr>
            <b/>
            <sz val="9"/>
            <color indexed="81"/>
            <rFont val="Tahoma"/>
            <family val="2"/>
          </rPr>
          <t>Nichtrückzahlbare Geldleistungen pro Emissionsverminderung weiteren Akteures (CHF/t CO</t>
        </r>
        <r>
          <rPr>
            <b/>
            <vertAlign val="subscript"/>
            <sz val="9"/>
            <color indexed="81"/>
            <rFont val="Tahoma"/>
            <family val="2"/>
          </rPr>
          <t>2</t>
        </r>
        <r>
          <rPr>
            <b/>
            <sz val="9"/>
            <color indexed="81"/>
            <rFont val="Tahoma"/>
            <family val="2"/>
          </rPr>
          <t xml:space="preserve">eq)
</t>
        </r>
        <r>
          <rPr>
            <sz val="9"/>
            <color indexed="81"/>
            <rFont val="Tahoma"/>
            <family val="2"/>
          </rPr>
          <t>Dieser berechnete Wert zeigt, wie viele Franken an nichtrückzahlbaren Geldleistungen der weiter Akteur gemäss der oben festgelegten Wirkungsaufteilung pro t CO</t>
        </r>
        <r>
          <rPr>
            <vertAlign val="subscript"/>
            <sz val="9"/>
            <color indexed="81"/>
            <rFont val="Tahoma"/>
            <family val="2"/>
          </rPr>
          <t>2</t>
        </r>
        <r>
          <rPr>
            <sz val="9"/>
            <color indexed="81"/>
            <rFont val="Tahoma"/>
            <family val="2"/>
          </rPr>
          <t>eq seines Emissionsverminderungsanteils bezahlt.</t>
        </r>
      </text>
    </comment>
  </commentList>
</comments>
</file>

<file path=xl/comments3.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Beispiele für Unterstützung durch den Kanton:</t>
        </r>
        <r>
          <rPr>
            <sz val="9"/>
            <color indexed="81"/>
            <rFont val="Tahoma"/>
            <family val="2"/>
          </rPr>
          <t xml:space="preserve">
</t>
        </r>
        <r>
          <rPr>
            <sz val="9"/>
            <color indexed="81"/>
            <rFont val="Tahoma"/>
            <family val="2"/>
          </rPr>
          <t>Anschlussförderung (M07), Beitrag an ein Wärmenetz und/oder eine Wärmeerzeugungsanlage (M18), Beitrag an eine Holzfeuerung (M02/M03/M04), Beitrag an eine Wärmepumpe (M05/M06)</t>
        </r>
      </text>
    </comment>
    <comment ref="C22" authorId="1" shapeId="0">
      <text>
        <r>
          <rPr>
            <b/>
            <sz val="9"/>
            <color indexed="81"/>
            <rFont val="Tahoma"/>
            <family val="2"/>
          </rPr>
          <t>Erwartete nichtrückzahlbare Geldleistungen (CHF)</t>
        </r>
        <r>
          <rPr>
            <b/>
            <sz val="9"/>
            <color indexed="81"/>
            <rFont val="Tahoma"/>
            <family val="2"/>
          </rPr>
          <t xml:space="preserve">
</t>
        </r>
        <r>
          <rPr>
            <sz val="9"/>
            <color indexed="81"/>
            <rFont val="Tahoma"/>
            <family val="2"/>
          </rPr>
          <t>Summe aller erwarteten nichtrückzahlbaren Geldleistungen (in CHF), die über die gesamte Projekt- bzw. Programmdauer an das Projekt bzw. Programm fliessen</t>
        </r>
        <r>
          <rPr>
            <sz val="9"/>
            <color indexed="81"/>
            <rFont val="Tahoma"/>
            <family val="2"/>
          </rPr>
          <t xml:space="preserve">
</t>
        </r>
      </text>
    </comment>
    <comment ref="C24" authorId="1" shapeId="0">
      <text>
        <r>
          <rPr>
            <b/>
            <sz val="9"/>
            <color indexed="81"/>
            <rFont val="Tahoma"/>
            <family val="2"/>
          </rPr>
          <t>Erwartete Emissionsverminderungen (t CO</t>
        </r>
        <r>
          <rPr>
            <b/>
            <vertAlign val="subscript"/>
            <sz val="9"/>
            <color indexed="81"/>
            <rFont val="Tahoma"/>
            <family val="2"/>
          </rPr>
          <t>2</t>
        </r>
        <r>
          <rPr>
            <b/>
            <sz val="9"/>
            <color indexed="81"/>
            <rFont val="Tahoma"/>
            <family val="2"/>
          </rPr>
          <t>eq)</t>
        </r>
        <r>
          <rPr>
            <b/>
            <sz val="9"/>
            <color indexed="81"/>
            <rFont val="Tahoma"/>
            <family val="2"/>
          </rPr>
          <t xml:space="preserve">
</t>
        </r>
        <r>
          <rPr>
            <sz val="9"/>
            <color indexed="81"/>
            <rFont val="Tahoma"/>
            <family val="2"/>
          </rPr>
          <t>Erwartete Emissionsverminderungen (in t CO</t>
        </r>
        <r>
          <rPr>
            <vertAlign val="subscript"/>
            <sz val="9"/>
            <color indexed="81"/>
            <rFont val="Tahoma"/>
            <family val="2"/>
          </rPr>
          <t>2</t>
        </r>
        <r>
          <rPr>
            <sz val="9"/>
            <color indexed="81"/>
            <rFont val="Tahoma"/>
            <family val="2"/>
          </rPr>
          <t xml:space="preserve">eq), die über die gesamte Projekt- bzw. Programmdauer erzielt werden
</t>
        </r>
      </text>
    </comment>
    <comment ref="C26" authorId="1" shapeId="0">
      <text>
        <r>
          <rPr>
            <b/>
            <sz val="9"/>
            <color indexed="81"/>
            <rFont val="Tahoma"/>
            <family val="2"/>
          </rPr>
          <t xml:space="preserve">Nichtrückzahlbare Geldleistungen pro Emissionsverminderung weiteren Akteures (CHF/t CO2eq)
</t>
        </r>
        <r>
          <rPr>
            <sz val="9"/>
            <color indexed="81"/>
            <rFont val="Tahoma"/>
            <family val="2"/>
          </rPr>
          <t>Dieser berechnete Wert zeigt, wie viele Franken an nichtrückzahlbaren Geldleistungen der weiter Akteur gemäss der oben festgelegten Wirkungsaufteilung pro t CO2eq seines Emissionsverminderungsanteils bezahlt.</t>
        </r>
      </text>
    </comment>
  </commentList>
</comments>
</file>

<file path=xl/sharedStrings.xml><?xml version="1.0" encoding="utf-8"?>
<sst xmlns="http://schemas.openxmlformats.org/spreadsheetml/2006/main" count="77" uniqueCount="72">
  <si>
    <r>
      <rPr>
        <sz val="7.5"/>
        <color theme="1"/>
        <rFont val="Arial"/>
        <family val="2"/>
      </rPr>
      <t xml:space="preserve">Eidgenössisches Departement für Umwelt, </t>
    </r>
    <r>
      <rPr>
        <sz val="7.5"/>
        <color theme="1"/>
        <rFont val="Arial"/>
        <family val="2"/>
      </rPr>
      <t xml:space="preserve">
</t>
    </r>
    <r>
      <rPr>
        <sz val="7.5"/>
        <color theme="1"/>
        <rFont val="Arial"/>
        <family val="2"/>
      </rPr>
      <t>Verkehr, Energie und Kommunikation UVEK</t>
    </r>
    <r>
      <rPr>
        <sz val="7.5"/>
        <color theme="1"/>
        <rFont val="Arial"/>
        <family val="2"/>
      </rPr>
      <t xml:space="preserve">
</t>
    </r>
    <r>
      <rPr>
        <sz val="7.5"/>
        <color theme="1"/>
        <rFont val="Arial"/>
        <family val="2"/>
      </rPr>
      <t xml:space="preserve">
</t>
    </r>
    <r>
      <rPr>
        <b/>
        <sz val="7.5"/>
        <color theme="1"/>
        <rFont val="Arial"/>
        <family val="2"/>
      </rPr>
      <t>Bundesamt für Umwelt BAFU</t>
    </r>
    <r>
      <rPr>
        <sz val="7.5"/>
        <color theme="1"/>
        <rFont val="Arial"/>
        <family val="2"/>
      </rPr>
      <t xml:space="preserve">
</t>
    </r>
    <r>
      <rPr>
        <sz val="7.5"/>
        <color theme="1"/>
        <rFont val="Arial"/>
        <family val="2"/>
      </rPr>
      <t xml:space="preserve">Abteilung Klima
</t>
    </r>
    <r>
      <rPr>
        <b/>
        <sz val="7.5"/>
        <color theme="1"/>
        <rFont val="Arial"/>
        <family val="2"/>
      </rPr>
      <t>Bundesamt für Energie BFE</t>
    </r>
    <r>
      <rPr>
        <sz val="7.5"/>
        <color theme="1"/>
        <rFont val="Arial"/>
        <family val="2"/>
      </rPr>
      <t xml:space="preserve">
</t>
    </r>
    <r>
      <rPr>
        <sz val="7.5"/>
        <color theme="1"/>
        <rFont val="Arial"/>
        <family val="2"/>
      </rPr>
      <t xml:space="preserve">Abteilung Energiewirtschaft
</t>
    </r>
  </si>
  <si>
    <r>
      <rPr>
        <b/>
        <sz val="12"/>
        <rFont val="Arial Narrow"/>
        <family val="2"/>
      </rPr>
      <t>Erläuterungen zu Formular A</t>
    </r>
  </si>
  <si>
    <r>
      <rPr>
        <u/>
        <sz val="11"/>
        <rFont val="Arial Narrow"/>
        <family val="2"/>
      </rPr>
      <t>Berechnungsformeln zu Formular A:</t>
    </r>
  </si>
  <si>
    <r>
      <rPr>
        <sz val="11"/>
        <rFont val="Arial Narrow"/>
        <family val="2"/>
      </rPr>
      <t>Berechnungsformel für eine Wirkungsaufteilung, die sicherstellt, dass jeder Akteur in einem Durchschnittsjahr pro eingesetztem CHF gleich viele t CO</t>
    </r>
    <r>
      <rPr>
        <vertAlign val="subscript"/>
        <sz val="11"/>
        <rFont val="Arial Narrow"/>
        <family val="2"/>
      </rPr>
      <t>2</t>
    </r>
    <r>
      <rPr>
        <sz val="11"/>
        <rFont val="Arial Narrow"/>
        <family val="2"/>
      </rPr>
      <t>eq Emissionsreduktion erhält.</t>
    </r>
    <r>
      <rPr>
        <sz val="11"/>
        <rFont val="Arial Narrow"/>
        <family val="2"/>
      </rPr>
      <t xml:space="preserve">
</t>
    </r>
    <r>
      <rPr>
        <sz val="11"/>
        <rFont val="Arial Narrow"/>
        <family val="2"/>
      </rPr>
      <t xml:space="preserve"> </t>
    </r>
    <r>
      <rPr>
        <sz val="11"/>
        <rFont val="Arial Narrow"/>
        <family val="2"/>
      </rPr>
      <t xml:space="preserve">
</t>
    </r>
    <r>
      <rPr>
        <sz val="11"/>
        <rFont val="Arial Narrow"/>
        <family val="2"/>
      </rPr>
      <t>Es werden zwei Fälle unterschieden:
i) NR/(ER)</t>
    </r>
    <r>
      <rPr>
        <sz val="11"/>
        <rFont val="Arial Narrow"/>
        <family val="2"/>
      </rPr>
      <t>&lt;EB → Anteil Bescheinigungen: 100 % – (NR * 100 %)/(ER * EB)
ii) NR/(ER)≥EB → Anteil Bescheinigungen: 0 %</t>
    </r>
    <r>
      <rPr>
        <sz val="11"/>
        <rFont val="Arial Narrow"/>
        <family val="2"/>
      </rPr>
      <t xml:space="preserve">
</t>
    </r>
    <r>
      <rPr>
        <sz val="11"/>
        <rFont val="Arial Narrow"/>
        <family val="2"/>
      </rPr>
      <t xml:space="preserve">
</t>
    </r>
    <r>
      <rPr>
        <sz val="11"/>
        <rFont val="Arial Narrow"/>
        <family val="2"/>
      </rPr>
      <t>wobei:</t>
    </r>
    <r>
      <rPr>
        <sz val="11"/>
        <rFont val="Arial Narrow"/>
        <family val="2"/>
      </rPr>
      <t xml:space="preserve">
</t>
    </r>
    <r>
      <rPr>
        <sz val="11"/>
        <rFont val="Arial Narrow"/>
        <family val="2"/>
      </rPr>
      <t>NR = Summe aller erwarteten nichtrückzahlbaren Geldleistungen (CHF), die über die gesamte Projekt- bzw. Programmdauer an das Projekt bzw. Programm fliessen, dividiert durch die Projekt- bzw. Programmdauer (in Jahren)</t>
    </r>
    <r>
      <rPr>
        <sz val="11"/>
        <rFont val="Arial Narrow"/>
        <family val="2"/>
      </rPr>
      <t xml:space="preserve">
</t>
    </r>
    <r>
      <rPr>
        <sz val="11"/>
        <rFont val="Arial Narrow"/>
        <family val="2"/>
      </rPr>
      <t>ER = erwartete Emissionsverminderungen, die in einem durchschnittlichen Jahr erzielt werden, in t CO</t>
    </r>
    <r>
      <rPr>
        <vertAlign val="subscript"/>
        <sz val="11"/>
        <rFont val="Arial Narrow"/>
        <family val="2"/>
      </rPr>
      <t>2</t>
    </r>
    <r>
      <rPr>
        <sz val="11"/>
        <rFont val="Arial Narrow"/>
        <family val="2"/>
      </rPr>
      <t>eq/a (entspricht den Emissionsverminderungen, die über die gesamte Projekt- bzw. Programmdauer erzielt werden, dividiert durch die Projekt- bzw. Programmdauer)</t>
    </r>
    <r>
      <rPr>
        <sz val="11"/>
        <rFont val="Arial Narrow"/>
        <family val="2"/>
      </rPr>
      <t xml:space="preserve">
</t>
    </r>
    <r>
      <rPr>
        <sz val="11"/>
        <rFont val="Arial Narrow"/>
        <family val="2"/>
      </rPr>
      <t>EB = erwarteter Erlös pro Bescheinigung (CHF/t CO</t>
    </r>
    <r>
      <rPr>
        <vertAlign val="subscript"/>
        <sz val="11"/>
        <rFont val="Arial Narrow"/>
        <family val="2"/>
      </rPr>
      <t>2</t>
    </r>
    <r>
      <rPr>
        <sz val="11"/>
        <rFont val="Arial Narrow"/>
        <family val="2"/>
      </rPr>
      <t>eq), der dem Projekt bzw. Programm (resp. dem Gesuchsteller) mit dem Verkauf der ausgestellten Bescheinigung zugutekommt</t>
    </r>
  </si>
  <si>
    <r>
      <rPr>
        <i/>
        <u/>
        <sz val="11"/>
        <rFont val="Arial Narrow"/>
        <family val="2"/>
      </rPr>
      <t>Beispiel 1:</t>
    </r>
    <r>
      <rPr>
        <b/>
        <i/>
        <sz val="11"/>
        <rFont val="Arial Narrow"/>
        <family val="2"/>
      </rPr>
      <t xml:space="preserve"> </t>
    </r>
    <r>
      <rPr>
        <i/>
        <sz val="11"/>
        <rFont val="Arial Narrow"/>
        <family val="2"/>
      </rPr>
      <t>Für ein mit insgesamt 100 000 Franken nichtrückzahlbarer Geldleistung unterstütztes Kompensationsprojekt mit einer Projektdauer von 15 Jahren werden jährliche Emissionsverminderungen im Umfang von 1000 t CO</t>
    </r>
    <r>
      <rPr>
        <i/>
        <vertAlign val="subscript"/>
        <sz val="11"/>
        <rFont val="Arial Narrow"/>
        <family val="2"/>
      </rPr>
      <t>2</t>
    </r>
    <r>
      <rPr>
        <i/>
        <sz val="11"/>
        <rFont val="Arial Narrow"/>
        <family val="2"/>
      </rPr>
      <t xml:space="preserve"> erwartet (d. h. total 15 000 t CO</t>
    </r>
    <r>
      <rPr>
        <i/>
        <vertAlign val="subscript"/>
        <sz val="11"/>
        <rFont val="Arial Narrow"/>
        <family val="2"/>
      </rPr>
      <t>2</t>
    </r>
    <r>
      <rPr>
        <i/>
        <sz val="11"/>
        <rFont val="Arial Narrow"/>
        <family val="2"/>
      </rPr>
      <t xml:space="preserve">). </t>
    </r>
    <r>
      <rPr>
        <i/>
        <sz val="11"/>
        <rFont val="Arial Narrow"/>
        <family val="2"/>
      </rPr>
      <t>Beträgt der erwartete Erlös 100 CHF/t CO</t>
    </r>
    <r>
      <rPr>
        <i/>
        <vertAlign val="subscript"/>
        <sz val="11"/>
        <rFont val="Arial Narrow"/>
        <family val="2"/>
      </rPr>
      <t>2</t>
    </r>
    <r>
      <rPr>
        <i/>
        <sz val="11"/>
        <rFont val="Arial Narrow"/>
        <family val="2"/>
      </rPr>
      <t>eq, ergibt Formel i) einen Anteil an Bescheinigungen von 93,3 %, während dem Gemeinwesen 6,7 % an Emissionsverminderungen zustehen (jährlich 933 t CO</t>
    </r>
    <r>
      <rPr>
        <i/>
        <vertAlign val="subscript"/>
        <sz val="11"/>
        <rFont val="Arial Narrow"/>
        <family val="2"/>
      </rPr>
      <t>2</t>
    </r>
    <r>
      <rPr>
        <i/>
        <sz val="11"/>
        <rFont val="Arial Narrow"/>
        <family val="2"/>
      </rPr>
      <t>eq, die bescheinigt werden, und 67 t CO</t>
    </r>
    <r>
      <rPr>
        <i/>
        <vertAlign val="subscript"/>
        <sz val="11"/>
        <rFont val="Arial Narrow"/>
        <family val="2"/>
      </rPr>
      <t>2</t>
    </r>
    <r>
      <rPr>
        <i/>
        <sz val="11"/>
        <rFont val="Arial Narrow"/>
        <family val="2"/>
      </rPr>
      <t>eq, welche das Gemeinwesen in seiner eigenen Buchhaltung ausweisen kann).</t>
    </r>
  </si>
  <si>
    <r>
      <rPr>
        <i/>
        <u/>
        <sz val="11"/>
        <rFont val="Arial Narrow"/>
        <family val="2"/>
      </rPr>
      <t>Beispiel 2:</t>
    </r>
    <r>
      <rPr>
        <b/>
        <i/>
        <sz val="11"/>
        <rFont val="Arial Narrow"/>
        <family val="2"/>
      </rPr>
      <t xml:space="preserve"> </t>
    </r>
    <r>
      <rPr>
        <i/>
        <sz val="11"/>
        <rFont val="Arial Narrow"/>
        <family val="2"/>
      </rPr>
      <t>Zahlt bei einem Projekt mit demselben Umfang an Emissionsverminderungen wie im Beispiel 1 (total 15 000 t CO</t>
    </r>
    <r>
      <rPr>
        <i/>
        <vertAlign val="subscript"/>
        <sz val="11"/>
        <rFont val="Arial Narrow"/>
        <family val="2"/>
      </rPr>
      <t>2</t>
    </r>
    <r>
      <rPr>
        <i/>
        <sz val="11"/>
        <rFont val="Arial Narrow"/>
        <family val="2"/>
      </rPr>
      <t>eq) das Gemeinwesen einen 15-mal höheren Beitrag (insgesamt 1,5 Mio. CHF), dann können für einen erwarteten Erlös pro Bescheinigung von weniger oder gleich 100 CHF/t CO</t>
    </r>
    <r>
      <rPr>
        <i/>
        <vertAlign val="subscript"/>
        <sz val="11"/>
        <rFont val="Arial Narrow"/>
        <family val="2"/>
      </rPr>
      <t>2</t>
    </r>
    <r>
      <rPr>
        <i/>
        <sz val="11"/>
        <rFont val="Arial Narrow"/>
        <family val="2"/>
      </rPr>
      <t>eq (= 1,5 Mio. CHF dividiert durch 15 000 t CO</t>
    </r>
    <r>
      <rPr>
        <i/>
        <vertAlign val="subscript"/>
        <sz val="11"/>
        <rFont val="Arial Narrow"/>
        <family val="2"/>
      </rPr>
      <t>2</t>
    </r>
    <r>
      <rPr>
        <i/>
        <sz val="11"/>
        <rFont val="Arial Narrow"/>
        <family val="2"/>
      </rPr>
      <t xml:space="preserve">eq) keine Emissionsverminderungen bescheinigt werden (Formel ii)). </t>
    </r>
    <r>
      <rPr>
        <i/>
        <sz val="11"/>
        <rFont val="Arial Narrow"/>
        <family val="2"/>
      </rPr>
      <t>Damit Bescheinigungen generiert werden können, deren Wert pro Tonne dem Beitrag des Gemeinwesens entspricht, muss der Wert der Bescheinigung mehr als 100 CHF/t CO</t>
    </r>
    <r>
      <rPr>
        <i/>
        <vertAlign val="subscript"/>
        <sz val="11"/>
        <rFont val="Arial Narrow"/>
        <family val="2"/>
      </rPr>
      <t>2</t>
    </r>
    <r>
      <rPr>
        <i/>
        <sz val="11"/>
        <rFont val="Arial Narrow"/>
        <family val="2"/>
      </rPr>
      <t xml:space="preserve">eq betragen. </t>
    </r>
    <r>
      <rPr>
        <i/>
        <sz val="11"/>
        <rFont val="Arial Narrow"/>
        <family val="2"/>
      </rPr>
      <t>Für einen Erlös von 150 CHF/t CO</t>
    </r>
    <r>
      <rPr>
        <i/>
        <vertAlign val="subscript"/>
        <sz val="11"/>
        <rFont val="Arial Narrow"/>
        <family val="2"/>
      </rPr>
      <t>2</t>
    </r>
    <r>
      <rPr>
        <i/>
        <sz val="11"/>
        <rFont val="Arial Narrow"/>
        <family val="2"/>
      </rPr>
      <t>eq ergibt sich mit Formel i) beispielsweise ein Anteil an Bescheinigungen von 33,3 %.</t>
    </r>
  </si>
  <si>
    <r>
      <rPr>
        <sz val="7.5"/>
        <color theme="1"/>
        <rFont val="Arial"/>
        <family val="2"/>
      </rPr>
      <t xml:space="preserve">Eidgenössisches Departement für Umwelt, </t>
    </r>
    <r>
      <rPr>
        <sz val="7.5"/>
        <color theme="1"/>
        <rFont val="Arial"/>
        <family val="2"/>
      </rPr>
      <t xml:space="preserve">
</t>
    </r>
    <r>
      <rPr>
        <sz val="7.5"/>
        <color theme="1"/>
        <rFont val="Arial"/>
        <family val="2"/>
      </rPr>
      <t>Verkehr, Energie und Kommunikation UVEK</t>
    </r>
    <r>
      <rPr>
        <sz val="7.5"/>
        <color theme="1"/>
        <rFont val="Arial"/>
        <family val="2"/>
      </rPr>
      <t xml:space="preserve">
</t>
    </r>
    <r>
      <rPr>
        <sz val="7.5"/>
        <color theme="1"/>
        <rFont val="Arial"/>
        <family val="2"/>
      </rPr>
      <t xml:space="preserve">
</t>
    </r>
    <r>
      <rPr>
        <b/>
        <sz val="7.5"/>
        <color theme="1"/>
        <rFont val="Arial"/>
        <family val="2"/>
      </rPr>
      <t>Bundesamt für Umwelt BAFU</t>
    </r>
    <r>
      <rPr>
        <sz val="7.5"/>
        <color theme="1"/>
        <rFont val="Arial"/>
        <family val="2"/>
      </rPr>
      <t xml:space="preserve">
</t>
    </r>
    <r>
      <rPr>
        <sz val="7.5"/>
        <color theme="1"/>
        <rFont val="Arial"/>
        <family val="2"/>
      </rPr>
      <t xml:space="preserve">Abteilung Klima
</t>
    </r>
    <r>
      <rPr>
        <b/>
        <sz val="7.5"/>
        <color theme="1"/>
        <rFont val="Arial"/>
        <family val="2"/>
      </rPr>
      <t>Bundesamt für Energie BFE</t>
    </r>
    <r>
      <rPr>
        <sz val="7.5"/>
        <color theme="1"/>
        <rFont val="Arial"/>
        <family val="2"/>
      </rPr>
      <t xml:space="preserve">
</t>
    </r>
    <r>
      <rPr>
        <sz val="7.5"/>
        <color theme="1"/>
        <rFont val="Arial"/>
        <family val="2"/>
      </rPr>
      <t xml:space="preserve">Abteilung Energiewirtschaft
</t>
    </r>
  </si>
  <si>
    <r>
      <rPr>
        <b/>
        <sz val="11"/>
        <color theme="1"/>
        <rFont val="Arial Narrow"/>
        <family val="2"/>
      </rPr>
      <t>Formales</t>
    </r>
  </si>
  <si>
    <r>
      <rPr>
        <sz val="11"/>
        <color theme="1"/>
        <rFont val="Arial Narrow"/>
        <family val="2"/>
      </rPr>
      <t>Projekt-/Programmtitel</t>
    </r>
  </si>
  <si>
    <r>
      <rPr>
        <sz val="11"/>
        <color theme="1"/>
        <rFont val="Arial Narrow"/>
        <family val="2"/>
      </rPr>
      <t>Datum und Version Projekt-/Programmbeschreibung</t>
    </r>
  </si>
  <si>
    <r>
      <rPr>
        <sz val="11"/>
        <rFont val="Arial Narrow"/>
        <family val="2"/>
      </rPr>
      <t>Art der Unterstützung</t>
    </r>
  </si>
  <si>
    <r>
      <rPr>
        <b/>
        <sz val="11"/>
        <color theme="1"/>
        <rFont val="Arial Narrow"/>
        <family val="2"/>
      </rPr>
      <t>Projekt-/Programmdauer (Jahre)</t>
    </r>
  </si>
  <si>
    <r>
      <rPr>
        <b/>
        <sz val="11"/>
        <color theme="1"/>
        <rFont val="Arial Narrow"/>
        <family val="2"/>
      </rPr>
      <t>Erwartete nichtrückzahlbare Geldleistungen (CHF/a)</t>
    </r>
  </si>
  <si>
    <r>
      <rPr>
        <i/>
        <sz val="8"/>
        <color theme="1"/>
        <rFont val="Arial Narrow"/>
        <family val="2"/>
      </rPr>
      <t>(total über die Projekt-/Programmdauer:</t>
    </r>
  </si>
  <si>
    <r>
      <rPr>
        <b/>
        <sz val="11"/>
        <color theme="1"/>
        <rFont val="Arial Narrow"/>
        <family val="2"/>
      </rPr>
      <t>Erwartete Emissionsverminderungen (t CO</t>
    </r>
    <r>
      <rPr>
        <b/>
        <vertAlign val="subscript"/>
        <sz val="11"/>
        <color theme="1"/>
        <rFont val="Arial Narrow"/>
        <family val="2"/>
      </rPr>
      <t>2</t>
    </r>
    <r>
      <rPr>
        <b/>
        <sz val="11"/>
        <color theme="1"/>
        <rFont val="Arial Narrow"/>
        <family val="2"/>
      </rPr>
      <t>eq/a)</t>
    </r>
  </si>
  <si>
    <r>
      <rPr>
        <i/>
        <sz val="8"/>
        <color theme="1"/>
        <rFont val="Arial Narrow"/>
        <family val="2"/>
      </rPr>
      <t>(total über die Projekt-/Programmdauer:</t>
    </r>
  </si>
  <si>
    <r>
      <rPr>
        <b/>
        <sz val="11"/>
        <color theme="1"/>
        <rFont val="Arial Narrow"/>
        <family val="2"/>
      </rPr>
      <t>Erwarteter Erlös pro Bescheinigung (CHF/t CO</t>
    </r>
    <r>
      <rPr>
        <b/>
        <vertAlign val="subscript"/>
        <sz val="11"/>
        <color theme="1"/>
        <rFont val="Arial Narrow"/>
        <family val="2"/>
      </rPr>
      <t>2</t>
    </r>
    <r>
      <rPr>
        <b/>
        <sz val="11"/>
        <color theme="1"/>
        <rFont val="Arial Narrow"/>
        <family val="2"/>
      </rPr>
      <t>eq)</t>
    </r>
  </si>
  <si>
    <r>
      <rPr>
        <b/>
        <sz val="11"/>
        <rFont val="Arial Narrow"/>
        <family val="2"/>
      </rPr>
      <t>Wirkungsaufteilung</t>
    </r>
  </si>
  <si>
    <r>
      <rPr>
        <sz val="11"/>
        <color theme="1"/>
        <rFont val="Arial Narrow"/>
        <family val="2"/>
      </rPr>
      <t>Emissionsverminderungsanteil Bescheinigungen (%)</t>
    </r>
  </si>
  <si>
    <r>
      <rPr>
        <b/>
        <sz val="11"/>
        <color theme="1"/>
        <rFont val="Arial Narrow"/>
        <family val="2"/>
      </rPr>
      <t>Einverständniserklärung</t>
    </r>
  </si>
  <si>
    <r>
      <rPr>
        <sz val="11"/>
        <color theme="1"/>
        <rFont val="Arial Narrow"/>
        <family val="2"/>
      </rPr>
      <t>Gesuchsteller (Name, Firma):</t>
    </r>
  </si>
  <si>
    <r>
      <rPr>
        <sz val="11"/>
        <color theme="1"/>
        <rFont val="Arial Narrow"/>
        <family val="2"/>
      </rPr>
      <t>Verantwortliche Finanzierungsinstitution:</t>
    </r>
  </si>
  <si>
    <r>
      <rPr>
        <sz val="11"/>
        <color theme="1"/>
        <rFont val="Arial Narrow"/>
        <family val="2"/>
      </rPr>
      <t>Ort, Datum:</t>
    </r>
  </si>
  <si>
    <r>
      <rPr>
        <sz val="11"/>
        <color theme="1"/>
        <rFont val="Arial Narrow"/>
        <family val="2"/>
      </rPr>
      <t>Ort, Datum:</t>
    </r>
  </si>
  <si>
    <r>
      <rPr>
        <sz val="11"/>
        <color theme="1"/>
        <rFont val="Arial Narrow"/>
        <family val="2"/>
      </rPr>
      <t>Unterschrift:</t>
    </r>
  </si>
  <si>
    <r>
      <rPr>
        <sz val="11"/>
        <color theme="1"/>
        <rFont val="Arial Narrow"/>
        <family val="2"/>
      </rPr>
      <t>Unterschrift:</t>
    </r>
  </si>
  <si>
    <r>
      <rPr>
        <sz val="7.5"/>
        <color theme="1"/>
        <rFont val="Arial"/>
        <family val="2"/>
      </rPr>
      <t xml:space="preserve">Eidgenössisches Departement für Umwelt, </t>
    </r>
    <r>
      <rPr>
        <sz val="7.5"/>
        <color theme="1"/>
        <rFont val="Arial"/>
        <family val="2"/>
      </rPr>
      <t xml:space="preserve">
</t>
    </r>
    <r>
      <rPr>
        <sz val="7.5"/>
        <color theme="1"/>
        <rFont val="Arial"/>
        <family val="2"/>
      </rPr>
      <t>Verkehr, Energie und Kommunikation UVEK</t>
    </r>
    <r>
      <rPr>
        <sz val="7.5"/>
        <color theme="1"/>
        <rFont val="Arial"/>
        <family val="2"/>
      </rPr>
      <t xml:space="preserve">
</t>
    </r>
    <r>
      <rPr>
        <sz val="7.5"/>
        <color theme="1"/>
        <rFont val="Arial"/>
        <family val="2"/>
      </rPr>
      <t xml:space="preserve">
</t>
    </r>
    <r>
      <rPr>
        <b/>
        <sz val="7.5"/>
        <color theme="1"/>
        <rFont val="Arial"/>
        <family val="2"/>
      </rPr>
      <t>Bundesamt für Umwelt BAFU</t>
    </r>
    <r>
      <rPr>
        <sz val="7.5"/>
        <color theme="1"/>
        <rFont val="Arial"/>
        <family val="2"/>
      </rPr>
      <t xml:space="preserve">
</t>
    </r>
    <r>
      <rPr>
        <sz val="7.5"/>
        <color theme="1"/>
        <rFont val="Arial"/>
        <family val="2"/>
      </rPr>
      <t xml:space="preserve">Abteilung Klima
</t>
    </r>
    <r>
      <rPr>
        <b/>
        <sz val="7.5"/>
        <color theme="1"/>
        <rFont val="Arial"/>
        <family val="2"/>
      </rPr>
      <t>Bundesamt für Energie BFE</t>
    </r>
    <r>
      <rPr>
        <sz val="7.5"/>
        <color theme="1"/>
        <rFont val="Arial"/>
        <family val="2"/>
      </rPr>
      <t xml:space="preserve">
</t>
    </r>
    <r>
      <rPr>
        <sz val="7.5"/>
        <color theme="1"/>
        <rFont val="Arial"/>
        <family val="2"/>
      </rPr>
      <t xml:space="preserve">Abteilung Energiewirtschaft
</t>
    </r>
  </si>
  <si>
    <r>
      <rPr>
        <b/>
        <sz val="11"/>
        <color theme="1"/>
        <rFont val="Arial Narrow"/>
        <family val="2"/>
      </rPr>
      <t>Formales</t>
    </r>
  </si>
  <si>
    <r>
      <rPr>
        <sz val="11"/>
        <color theme="1"/>
        <rFont val="Arial Narrow"/>
        <family val="2"/>
      </rPr>
      <t>Projekt-/Programmtitel</t>
    </r>
  </si>
  <si>
    <r>
      <rPr>
        <sz val="11"/>
        <color theme="1"/>
        <rFont val="Arial Narrow"/>
        <family val="2"/>
      </rPr>
      <t>Datum und Version Projekt-/Programmbeschreibung</t>
    </r>
  </si>
  <si>
    <r>
      <rPr>
        <sz val="11"/>
        <rFont val="Arial Narrow"/>
        <family val="2"/>
      </rPr>
      <t>Art der Unterstützung</t>
    </r>
  </si>
  <si>
    <r>
      <rPr>
        <b/>
        <sz val="11"/>
        <rFont val="Arial Narrow"/>
        <family val="2"/>
      </rPr>
      <t>Anteilige Wirkungsaufteilung</t>
    </r>
  </si>
  <si>
    <r>
      <rPr>
        <sz val="11"/>
        <rFont val="Arial Narrow"/>
        <family val="2"/>
      </rPr>
      <t>Emissionsverminderungsanteil Bescheinigungen (%)</t>
    </r>
  </si>
  <si>
    <r>
      <rPr>
        <sz val="11"/>
        <rFont val="Arial Narrow"/>
        <family val="2"/>
      </rPr>
      <t>Erwartete nichtrückzahlbare Geldleistungen (CHF)</t>
    </r>
  </si>
  <si>
    <r>
      <rPr>
        <sz val="11"/>
        <rFont val="Arial Narrow"/>
        <family val="2"/>
      </rPr>
      <t>Erwartete Emissionsverminderungen (t CO</t>
    </r>
    <r>
      <rPr>
        <vertAlign val="subscript"/>
        <sz val="11"/>
        <rFont val="Arial Narrow"/>
        <family val="2"/>
      </rPr>
      <t>2</t>
    </r>
    <r>
      <rPr>
        <sz val="11"/>
        <rFont val="Arial Narrow"/>
        <family val="2"/>
      </rPr>
      <t>eq)</t>
    </r>
  </si>
  <si>
    <r>
      <rPr>
        <b/>
        <sz val="11"/>
        <color theme="1"/>
        <rFont val="Arial Narrow"/>
        <family val="2"/>
      </rPr>
      <t>Einverständniserklärung</t>
    </r>
  </si>
  <si>
    <r>
      <rPr>
        <sz val="11"/>
        <color theme="1"/>
        <rFont val="Arial Narrow"/>
        <family val="2"/>
      </rPr>
      <t>Gesuchsteller (Name, Firma):</t>
    </r>
  </si>
  <si>
    <r>
      <rPr>
        <sz val="11"/>
        <color theme="1"/>
        <rFont val="Arial Narrow"/>
        <family val="2"/>
      </rPr>
      <t>Verantwortliche Finanzierungsinstitution:</t>
    </r>
  </si>
  <si>
    <r>
      <rPr>
        <sz val="11"/>
        <color theme="1"/>
        <rFont val="Arial Narrow"/>
        <family val="2"/>
      </rPr>
      <t>Ort, Datum:</t>
    </r>
  </si>
  <si>
    <r>
      <rPr>
        <sz val="11"/>
        <color theme="1"/>
        <rFont val="Arial Narrow"/>
        <family val="2"/>
      </rPr>
      <t>Ort, Datum:</t>
    </r>
  </si>
  <si>
    <r>
      <rPr>
        <sz val="11"/>
        <color theme="1"/>
        <rFont val="Arial Narrow"/>
        <family val="2"/>
      </rPr>
      <t>Unterschrift:</t>
    </r>
  </si>
  <si>
    <r>
      <rPr>
        <sz val="11"/>
        <color theme="1"/>
        <rFont val="Arial Narrow"/>
        <family val="2"/>
      </rPr>
      <t>Unterschrift:</t>
    </r>
  </si>
  <si>
    <r>
      <rPr>
        <sz val="7.5"/>
        <color theme="1"/>
        <rFont val="Arial"/>
        <family val="2"/>
      </rPr>
      <t xml:space="preserve">Eidgenössisches Departement für Umwelt, </t>
    </r>
    <r>
      <rPr>
        <sz val="7.5"/>
        <color theme="1"/>
        <rFont val="Arial"/>
        <family val="2"/>
      </rPr>
      <t xml:space="preserve">
</t>
    </r>
    <r>
      <rPr>
        <sz val="7.5"/>
        <color theme="1"/>
        <rFont val="Arial"/>
        <family val="2"/>
      </rPr>
      <t>Verkehr, Energie und Kommunikation UVEK</t>
    </r>
    <r>
      <rPr>
        <sz val="7.5"/>
        <color theme="1"/>
        <rFont val="Arial"/>
        <family val="2"/>
      </rPr>
      <t xml:space="preserve">
</t>
    </r>
    <r>
      <rPr>
        <sz val="7.5"/>
        <color theme="1"/>
        <rFont val="Arial"/>
        <family val="2"/>
      </rPr>
      <t xml:space="preserve">
</t>
    </r>
    <r>
      <rPr>
        <b/>
        <sz val="7.5"/>
        <color theme="1"/>
        <rFont val="Arial"/>
        <family val="2"/>
      </rPr>
      <t>Bundesamt für Umwelt BAFU</t>
    </r>
    <r>
      <rPr>
        <sz val="7.5"/>
        <color theme="1"/>
        <rFont val="Arial"/>
        <family val="2"/>
      </rPr>
      <t xml:space="preserve">
</t>
    </r>
    <r>
      <rPr>
        <sz val="7.5"/>
        <color theme="1"/>
        <rFont val="Arial"/>
        <family val="2"/>
      </rPr>
      <t xml:space="preserve">Abteilung Klima
</t>
    </r>
    <r>
      <rPr>
        <b/>
        <sz val="7.5"/>
        <color theme="1"/>
        <rFont val="Arial"/>
        <family val="2"/>
      </rPr>
      <t>Bundesamt für Energie BFE</t>
    </r>
    <r>
      <rPr>
        <sz val="7.5"/>
        <color theme="1"/>
        <rFont val="Arial"/>
        <family val="2"/>
      </rPr>
      <t xml:space="preserve">
</t>
    </r>
    <r>
      <rPr>
        <sz val="7.5"/>
        <color theme="1"/>
        <rFont val="Arial"/>
        <family val="2"/>
      </rPr>
      <t xml:space="preserve">Abteilung Energiewirtschaft
</t>
    </r>
  </si>
  <si>
    <r>
      <rPr>
        <b/>
        <sz val="11"/>
        <color theme="1"/>
        <rFont val="Arial Narrow"/>
        <family val="2"/>
      </rPr>
      <t>Formales</t>
    </r>
  </si>
  <si>
    <r>
      <rPr>
        <sz val="11"/>
        <rFont val="Arial Narrow"/>
        <family val="2"/>
      </rPr>
      <t>Projekt-/Programmtitel</t>
    </r>
  </si>
  <si>
    <r>
      <rPr>
        <sz val="11"/>
        <rFont val="Arial Narrow"/>
        <family val="2"/>
      </rPr>
      <t>Datum und Version Projekt-/Programmbeschreibung</t>
    </r>
  </si>
  <si>
    <r>
      <rPr>
        <sz val="11"/>
        <rFont val="Arial Narrow"/>
        <family val="2"/>
      </rPr>
      <t>Art der Unterstützung</t>
    </r>
  </si>
  <si>
    <r>
      <rPr>
        <sz val="11"/>
        <rFont val="Arial Narrow"/>
        <family val="2"/>
      </rPr>
      <t>Projektdauer (Jahre)</t>
    </r>
  </si>
  <si>
    <r>
      <rPr>
        <b/>
        <sz val="11"/>
        <rFont val="Arial Narrow"/>
        <family val="2"/>
      </rPr>
      <t>Pauschale Wirkungsaufteilung</t>
    </r>
  </si>
  <si>
    <r>
      <rPr>
        <sz val="11"/>
        <rFont val="Arial Narrow"/>
        <family val="2"/>
      </rPr>
      <t>Erwartete nichtrückzahlbare Geldleistungen (CHF)</t>
    </r>
  </si>
  <si>
    <r>
      <rPr>
        <b/>
        <sz val="11"/>
        <color theme="1"/>
        <rFont val="Arial Narrow"/>
        <family val="2"/>
      </rPr>
      <t>Einverständniserklärung</t>
    </r>
  </si>
  <si>
    <r>
      <rPr>
        <sz val="11"/>
        <color theme="1"/>
        <rFont val="Arial Narrow"/>
        <family val="2"/>
      </rPr>
      <t>Gesuchsteller (Name, Firma):</t>
    </r>
  </si>
  <si>
    <r>
      <rPr>
        <sz val="11"/>
        <color theme="1"/>
        <rFont val="Arial Narrow"/>
        <family val="2"/>
      </rPr>
      <t>Verantwortliche Finanzierungsinstitution:</t>
    </r>
  </si>
  <si>
    <r>
      <rPr>
        <sz val="11"/>
        <color theme="1"/>
        <rFont val="Arial Narrow"/>
        <family val="2"/>
      </rPr>
      <t>Ort, Datum:</t>
    </r>
  </si>
  <si>
    <r>
      <rPr>
        <sz val="11"/>
        <color theme="1"/>
        <rFont val="Arial Narrow"/>
        <family val="2"/>
      </rPr>
      <t>Ort, Datum:</t>
    </r>
  </si>
  <si>
    <r>
      <rPr>
        <sz val="11"/>
        <color theme="1"/>
        <rFont val="Arial Narrow"/>
        <family val="2"/>
      </rPr>
      <t>Unterschrift:</t>
    </r>
  </si>
  <si>
    <r>
      <rPr>
        <sz val="11"/>
        <color theme="1"/>
        <rFont val="Arial Narrow"/>
        <family val="2"/>
      </rPr>
      <t>Unterschrift:</t>
    </r>
  </si>
  <si>
    <t xml:space="preserve">Anhang E: Formulare A und B zur Wirkungsaufteilung im Rahmen von Projekten zur Emissionsverminderung und Erhöhung der Senkenleistungen </t>
  </si>
  <si>
    <r>
      <t xml:space="preserve">Diese Excel-Datei umfasst die Formulare A und B zur Wirkungsaufteilung gemäss Vollzugsmitteilung über Projekte und Programme zur Emissionsverminderung und Erhöhung der Senkenleistungen Bitte füllen Sie </t>
    </r>
    <r>
      <rPr>
        <u/>
        <sz val="11"/>
        <rFont val="Arial Narrow"/>
        <family val="2"/>
      </rPr>
      <t>alle grau hinterlegten Zellen</t>
    </r>
    <r>
      <rPr>
        <sz val="11"/>
        <rFont val="Arial Narrow"/>
        <family val="2"/>
      </rPr>
      <t xml:space="preserve"> des entsprechenden Formulars aus und senden Sie das gescannte Formular mit den nötigen Unterschriften in elektronischer Form an die Geschäftsstelle Kompensation.</t>
    </r>
  </si>
  <si>
    <t>Kommt das Projekt in den Genuss nichtrückzahlbarer Geldleistungen, ist das entsprechende Formular neben dem Gesuchsteller durch die verantwortliche Akteure unterschreiben zu lassen (Ansprechpartner ist bei Kantonen in der Regel die kantonale Energiefachstelle). Bei nichtrückzahlbaren Geldleistungen des Bundes ist keine Unterschrift nötig, die Bestätigung wird im Rahmen des Eignungsentscheids durch die Geschäftsstelle Kompensation eingeholt.</t>
  </si>
  <si>
    <r>
      <rPr>
        <u/>
        <sz val="11"/>
        <rFont val="Arial Narrow"/>
        <family val="2"/>
      </rPr>
      <t>Verwenden Sie Formular A,</t>
    </r>
    <r>
      <rPr>
        <sz val="11"/>
        <rFont val="Arial Narrow"/>
        <family val="2"/>
      </rPr>
      <t xml:space="preserve"> falls Sie die Wirkungsaufteilung im Einverständnis mit den weiteren Akteuren gemäss dem Grundprinzip festlegen möchten, dass die weiteren Akteure für ihren Wirkungsanteil gleich viel bezahlt (gemessen in CHF/t CO</t>
    </r>
    <r>
      <rPr>
        <vertAlign val="subscript"/>
        <sz val="11"/>
        <rFont val="Arial Narrow"/>
        <family val="2"/>
      </rPr>
      <t>2</t>
    </r>
    <r>
      <rPr>
        <sz val="11"/>
        <rFont val="Arial Narrow"/>
        <family val="2"/>
      </rPr>
      <t xml:space="preserve">eq Emissionsverminderung des Projekts bzw. Programms), wie dem Gesuchsteller mit dem Verkauf der ausgestellten Bescheinigungen zugutekommen wird. </t>
    </r>
    <r>
      <rPr>
        <b/>
        <sz val="11"/>
        <rFont val="Arial Narrow"/>
        <family val="2"/>
      </rPr>
      <t>Dies ist die einzige zulässige Art der Wirkungsaufteilung bei Projekten und Programmen, die im Ausland durchgeführt werden.</t>
    </r>
  </si>
  <si>
    <r>
      <rPr>
        <u/>
        <sz val="11"/>
        <rFont val="Arial Narrow"/>
        <family val="2"/>
      </rPr>
      <t>Verwenden Sie Formular B,</t>
    </r>
    <r>
      <rPr>
        <sz val="11"/>
        <rFont val="Arial Narrow"/>
        <family val="2"/>
      </rPr>
      <t xml:space="preserve"> falls Sie im Einverständnis mit den weiteren Akteuren eine andere Form der Wirkungsaufteilung vertraglich festlegen möchten (frei bestimmbare Wirkungsaufteilung). In diesem Fall kann die Zuweisung der Emissionsverminderungen an die weitere Akteure anteilsmässig (Prozentsatz der erzielten Emissionsverminderungen, siehe FORMULAR B_Anteil) oder in einem absoluten Umfang bzw. pauschal (siehe FORMULAR B_Pauschal) erfolgen. Die Geschäftsstelle Kompensation genehmigt auch andere Modalitäten, die zwischen dem Gesuchsteller und dem Gemeinwesen vereinbart wurden.</t>
    </r>
  </si>
  <si>
    <t>Wirkungsaufteilung im Rahmen von Projekten zur Emissionsverminderung und Erhöhung der Senkenleistungen im In- oder Ausland:</t>
  </si>
  <si>
    <t>Wirkungsaufteilung im Rahmen von Projekten zur Emissionsverminderung und Erhöhung der Senkenleistungen im Inland:</t>
  </si>
  <si>
    <r>
      <rPr>
        <b/>
        <u/>
        <sz val="11"/>
        <rFont val="Arial Narrow"/>
        <family val="2"/>
      </rPr>
      <t>Zur Information</t>
    </r>
    <r>
      <rPr>
        <sz val="11"/>
        <rFont val="Arial Narrow"/>
        <family val="2"/>
      </rPr>
      <t xml:space="preserve"> (für den weiteren Akteur)</t>
    </r>
  </si>
  <si>
    <r>
      <t>Nichtrückzahlbare Geldleistungen pro Emissionsverminderung weiteres Akteures (CHF/t CO</t>
    </r>
    <r>
      <rPr>
        <vertAlign val="subscript"/>
        <sz val="11"/>
        <rFont val="Arial Narrow"/>
        <family val="2"/>
      </rPr>
      <t>2</t>
    </r>
    <r>
      <rPr>
        <sz val="11"/>
        <rFont val="Arial Narrow"/>
        <family val="2"/>
      </rPr>
      <t>eq)</t>
    </r>
  </si>
  <si>
    <r>
      <t>Emissionsverminderungsanteil weiteren Akteures pro Jahr (t CO</t>
    </r>
    <r>
      <rPr>
        <vertAlign val="subscript"/>
        <sz val="11"/>
        <rFont val="Arial Narrow"/>
        <family val="2"/>
      </rPr>
      <t>2</t>
    </r>
    <r>
      <rPr>
        <sz val="11"/>
        <rFont val="Arial Narrow"/>
        <family val="2"/>
      </rPr>
      <t>eq)</t>
    </r>
  </si>
  <si>
    <r>
      <t>Emissionsverminderungsanteil weiteren Akteures über die gesamte Projektdauer (t CO</t>
    </r>
    <r>
      <rPr>
        <vertAlign val="subscript"/>
        <sz val="11"/>
        <rFont val="Arial Narrow"/>
        <family val="2"/>
      </rPr>
      <t>2</t>
    </r>
    <r>
      <rPr>
        <sz val="11"/>
        <rFont val="Arial Narrow"/>
        <family val="2"/>
      </rPr>
      <t>eq)</t>
    </r>
  </si>
  <si>
    <r>
      <t>Nichtrückzahlbare Geldleistungen pro Emissionsverminderung weiteren Akteures (CHF/t CO</t>
    </r>
    <r>
      <rPr>
        <vertAlign val="subscript"/>
        <sz val="11"/>
        <rFont val="Arial Narrow"/>
        <family val="2"/>
      </rPr>
      <t>2</t>
    </r>
    <r>
      <rPr>
        <sz val="11"/>
        <rFont val="Arial Narrow"/>
        <family val="2"/>
      </rPr>
      <t>eq)</t>
    </r>
  </si>
  <si>
    <t>- Der Gesuchsteller und der weiter Akteur sind mit der Wirkungsaufteilung einverstanden.
- Ohne gegenteiligen Vermerk ist die Wirkungsaufteilung bis zum Ende der Projektdauer verbindlich.
- Der weiter Akteur ist sich bewusst, dass sie ausschliesslich Anrecht auf den oben festgelegten Anteil an den durch das Projekt erzielten Emissionsverminderungen hat. Dies gilt insbesondere für die Berichterstattung und Kommunikation durch den weiteren Akteur, z. B. im Rahmen der Berichterstattung über Treibhausgasemissionen (für das Gebäudeprogramm).</t>
  </si>
  <si>
    <t>Emissionsverminderungsanteil weiteren Akteures (%)</t>
  </si>
  <si>
    <t>Stand Juni 2022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</si>
</sst>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000\ &quot;Fr.&quot;"/>
    <numFmt numFmtId="166" formatCode="#,##0\ &quot;CHF&quot;"/>
    <numFmt numFmtId="167" formatCode="#,##0\ &quot;CHF)&quot;"/>
    <numFmt numFmtId="168" formatCode="#,##0\ &quot;CHF/a&quot;\ "/>
    <numFmt numFmtId="169" formatCode="#,##0\ &quot;a&quot;"/>
    <numFmt numFmtId="170" formatCode="#,##0\ &quot;t CO2eq)&quot;"/>
    <numFmt numFmtId="171" formatCode="#,##0\ &quot;t CO2eq/a&quot;"/>
    <numFmt numFmtId="172" formatCode="#,##0\ &quot;CHF/t CO2eq&quot;"/>
    <numFmt numFmtId="173" formatCode="#,##0\ &quot;t CO2eq&quot;"/>
    <numFmt numFmtId="174" formatCode="#\ ##0\ &quot;CHF/t CO2eq&quot;"/>
  </numFmts>
  <fonts count="28"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i/>
      <sz val="11"/>
      <color theme="1"/>
      <name val="Arial Narrow"/>
      <family val="2"/>
    </font>
    <font>
      <b/>
      <sz val="9"/>
      <color indexed="81"/>
      <name val="Tahoma"/>
      <family val="2"/>
    </font>
    <font>
      <sz val="9"/>
      <color indexed="81"/>
      <name val="Tahoma"/>
      <family val="2"/>
    </font>
    <font>
      <b/>
      <sz val="12"/>
      <color theme="1"/>
      <name val="Arial Narrow"/>
      <family val="2"/>
    </font>
    <font>
      <sz val="7.5"/>
      <color theme="1"/>
      <name val="Arial"/>
      <family val="2"/>
    </font>
    <font>
      <b/>
      <sz val="7.5"/>
      <color theme="1"/>
      <name val="Arial"/>
      <family val="2"/>
    </font>
    <font>
      <i/>
      <sz val="8"/>
      <color theme="1"/>
      <name val="Arial Narrow"/>
      <family val="2"/>
    </font>
    <font>
      <sz val="11"/>
      <name val="Arial Narrow"/>
      <family val="2"/>
    </font>
    <font>
      <sz val="11"/>
      <color rgb="FF00B050"/>
      <name val="Arial Narrow"/>
      <family val="2"/>
    </font>
    <font>
      <u/>
      <sz val="11"/>
      <color rgb="FF00B050"/>
      <name val="Arial Narrow"/>
      <family val="2"/>
    </font>
    <font>
      <vertAlign val="subscript"/>
      <sz val="11"/>
      <name val="Arial Narrow"/>
      <family val="2"/>
    </font>
    <font>
      <u/>
      <sz val="11"/>
      <name val="Arial Narrow"/>
      <family val="2"/>
    </font>
    <font>
      <b/>
      <sz val="12"/>
      <name val="Arial Narrow"/>
      <family val="2"/>
    </font>
    <font>
      <i/>
      <sz val="11"/>
      <name val="Arial Narrow"/>
      <family val="2"/>
    </font>
    <font>
      <b/>
      <sz val="11"/>
      <name val="Arial Narrow"/>
      <family val="2"/>
    </font>
    <font>
      <i/>
      <u/>
      <sz val="11"/>
      <name val="Arial Narrow"/>
      <family val="2"/>
    </font>
    <font>
      <b/>
      <i/>
      <sz val="11"/>
      <name val="Arial Narrow"/>
      <family val="2"/>
    </font>
    <font>
      <i/>
      <vertAlign val="subscript"/>
      <sz val="11"/>
      <name val="Arial Narrow"/>
      <family val="2"/>
    </font>
    <font>
      <sz val="11"/>
      <color rgb="FFFF0000"/>
      <name val="Arial Narrow"/>
      <family val="2"/>
    </font>
    <font>
      <b/>
      <strike/>
      <sz val="11"/>
      <color rgb="FFFF0000"/>
      <name val="Arial Narrow"/>
      <family val="2"/>
    </font>
    <font>
      <b/>
      <u/>
      <sz val="11"/>
      <name val="Arial Narrow"/>
      <family val="2"/>
    </font>
    <font>
      <b/>
      <vertAlign val="subscript"/>
      <sz val="11"/>
      <color theme="1"/>
      <name val="Arial Narrow"/>
      <family val="2"/>
    </font>
    <font>
      <b/>
      <vertAlign val="subscript"/>
      <sz val="9"/>
      <color indexed="81"/>
      <name val="Tahoma"/>
      <family val="2"/>
    </font>
    <font>
      <vertAlign val="subscrip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0691854609822"/>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applyProtection="1">
      <protection locked="0"/>
    </xf>
    <xf numFmtId="0" fontId="2" fillId="2" borderId="0" xfId="0" applyFont="1" applyFill="1" applyProtection="1">
      <protection locked="0"/>
    </xf>
    <xf numFmtId="9" fontId="2" fillId="2" borderId="0" xfId="1" applyFont="1" applyFill="1" applyProtection="1">
      <protection locked="0"/>
    </xf>
    <xf numFmtId="164" fontId="2" fillId="3" borderId="0" xfId="1" applyNumberFormat="1" applyFont="1" applyFill="1" applyAlignment="1" applyProtection="1">
      <alignment horizontal="right"/>
    </xf>
    <xf numFmtId="168" fontId="2" fillId="2" borderId="0" xfId="0" applyNumberFormat="1" applyFont="1" applyFill="1" applyProtection="1">
      <protection locked="0"/>
    </xf>
    <xf numFmtId="171" fontId="2" fillId="2" borderId="0" xfId="0" applyNumberFormat="1" applyFont="1" applyFill="1" applyProtection="1">
      <protection locked="0"/>
    </xf>
    <xf numFmtId="172" fontId="2" fillId="2" borderId="0" xfId="0" applyNumberFormat="1" applyFont="1" applyFill="1" applyProtection="1">
      <protection locked="0"/>
    </xf>
    <xf numFmtId="169" fontId="11" fillId="2" borderId="0" xfId="0" applyNumberFormat="1" applyFont="1" applyFill="1" applyProtection="1">
      <protection locked="0"/>
    </xf>
    <xf numFmtId="166" fontId="11" fillId="4" borderId="0" xfId="0" applyNumberFormat="1" applyFont="1" applyFill="1" applyProtection="1">
      <protection locked="0"/>
    </xf>
    <xf numFmtId="0" fontId="2" fillId="0" borderId="0" xfId="0" applyFont="1" applyProtection="1"/>
    <xf numFmtId="0" fontId="7" fillId="0" borderId="0" xfId="0" applyFont="1" applyAlignment="1" applyProtection="1">
      <alignment horizontal="left"/>
    </xf>
    <xf numFmtId="0" fontId="3" fillId="0" borderId="0" xfId="0" applyFont="1" applyProtection="1"/>
    <xf numFmtId="0" fontId="10" fillId="0" borderId="0" xfId="0" applyFont="1" applyAlignment="1" applyProtection="1">
      <alignment horizontal="right"/>
    </xf>
    <xf numFmtId="167" fontId="10" fillId="0" borderId="0" xfId="0" applyNumberFormat="1" applyFont="1" applyAlignment="1" applyProtection="1">
      <alignment horizontal="left"/>
    </xf>
    <xf numFmtId="0" fontId="4" fillId="0" borderId="0" xfId="0" applyFont="1" applyProtection="1"/>
    <xf numFmtId="170" fontId="10" fillId="0" borderId="0" xfId="0" applyNumberFormat="1" applyFont="1" applyAlignment="1" applyProtection="1">
      <alignment horizontal="left"/>
    </xf>
    <xf numFmtId="165" fontId="3" fillId="0" borderId="0" xfId="0" applyNumberFormat="1" applyFont="1" applyProtection="1"/>
    <xf numFmtId="0" fontId="2" fillId="2" borderId="0" xfId="0" applyFont="1" applyFill="1" applyProtection="1"/>
    <xf numFmtId="0" fontId="12" fillId="0" borderId="0" xfId="0" applyFont="1" applyFill="1" applyProtection="1">
      <protection locked="0"/>
    </xf>
    <xf numFmtId="0" fontId="13" fillId="0" borderId="0" xfId="0" applyFont="1" applyFill="1" applyAlignment="1">
      <alignment horizontal="justify" vertical="center"/>
    </xf>
    <xf numFmtId="0" fontId="2" fillId="0" borderId="0" xfId="0" applyFont="1" applyFill="1" applyProtection="1">
      <protection locked="0"/>
    </xf>
    <xf numFmtId="0" fontId="15" fillId="0" borderId="0" xfId="0" applyFont="1" applyFill="1" applyAlignment="1">
      <alignment horizontal="justify" vertical="center" wrapText="1"/>
    </xf>
    <xf numFmtId="0" fontId="16" fillId="0" borderId="0" xfId="0" applyFont="1" applyFill="1" applyAlignment="1">
      <alignment horizontal="justify" vertical="center"/>
    </xf>
    <xf numFmtId="0" fontId="11" fillId="0" borderId="0" xfId="0" applyFont="1" applyProtection="1">
      <protection locked="0"/>
    </xf>
    <xf numFmtId="0" fontId="11" fillId="0" borderId="0" xfId="0" applyFont="1" applyFill="1" applyProtection="1">
      <protection locked="0"/>
    </xf>
    <xf numFmtId="0" fontId="16" fillId="0" borderId="0" xfId="0" applyFont="1" applyProtection="1"/>
    <xf numFmtId="0" fontId="18" fillId="0" borderId="0" xfId="0" applyFont="1" applyProtection="1"/>
    <xf numFmtId="0" fontId="2" fillId="0" borderId="0" xfId="0" applyFont="1" applyFill="1" applyProtection="1"/>
    <xf numFmtId="0" fontId="2" fillId="0" borderId="0" xfId="0" applyFont="1" applyFill="1" applyAlignment="1" applyProtection="1">
      <alignment horizontal="left" vertical="top"/>
      <protection locked="0"/>
    </xf>
    <xf numFmtId="0" fontId="22" fillId="0" borderId="0" xfId="0" applyFont="1" applyProtection="1"/>
    <xf numFmtId="173" fontId="22" fillId="4" borderId="0" xfId="0" applyNumberFormat="1" applyFont="1" applyFill="1" applyProtection="1">
      <protection locked="0"/>
    </xf>
    <xf numFmtId="0" fontId="23" fillId="0" borderId="0" xfId="0" applyFont="1" applyProtection="1"/>
    <xf numFmtId="0" fontId="11" fillId="0" borderId="0" xfId="0" applyFont="1" applyAlignment="1" applyProtection="1">
      <alignment vertical="center"/>
    </xf>
    <xf numFmtId="0" fontId="11" fillId="0" borderId="0" xfId="0" applyFont="1" applyProtection="1"/>
    <xf numFmtId="9" fontId="11" fillId="0" borderId="0" xfId="1" applyFont="1" applyFill="1" applyProtection="1"/>
    <xf numFmtId="0" fontId="17" fillId="0" borderId="0" xfId="0" applyFont="1" applyProtection="1"/>
    <xf numFmtId="173" fontId="11" fillId="4" borderId="0" xfId="0" applyNumberFormat="1" applyFont="1" applyFill="1" applyProtection="1">
      <protection locked="0"/>
    </xf>
    <xf numFmtId="166" fontId="11" fillId="0" borderId="0" xfId="0" applyNumberFormat="1" applyFont="1" applyFill="1" applyProtection="1">
      <protection locked="0"/>
    </xf>
    <xf numFmtId="166" fontId="22" fillId="0" borderId="0" xfId="0" applyNumberFormat="1" applyFont="1" applyFill="1" applyProtection="1">
      <protection locked="0"/>
    </xf>
    <xf numFmtId="0" fontId="11" fillId="0" borderId="0" xfId="0" applyFont="1" applyFill="1" applyAlignment="1" applyProtection="1">
      <alignment vertical="center"/>
    </xf>
    <xf numFmtId="0" fontId="11" fillId="0" borderId="0" xfId="0" applyFont="1" applyFill="1" applyProtection="1"/>
    <xf numFmtId="9" fontId="11" fillId="0" borderId="0" xfId="1" applyFont="1" applyProtection="1"/>
    <xf numFmtId="169" fontId="2" fillId="2" borderId="0" xfId="0" applyNumberFormat="1" applyFont="1" applyFill="1" applyProtection="1">
      <protection locked="0"/>
    </xf>
    <xf numFmtId="173" fontId="11" fillId="0" borderId="0" xfId="0" applyNumberFormat="1" applyFont="1" applyFill="1" applyProtection="1">
      <protection locked="0"/>
    </xf>
    <xf numFmtId="0" fontId="2" fillId="0" borderId="0" xfId="0" applyFont="1" applyAlignment="1" applyProtection="1">
      <alignment horizontal="right"/>
    </xf>
    <xf numFmtId="0" fontId="11" fillId="0" borderId="0" xfId="0" applyFont="1" applyAlignment="1" applyProtection="1">
      <alignment horizontal="left" vertical="top" wrapText="1"/>
      <protection locked="0"/>
    </xf>
    <xf numFmtId="0" fontId="16" fillId="0" borderId="0" xfId="0" applyFont="1" applyAlignment="1" applyProtection="1">
      <alignment horizontal="left"/>
    </xf>
    <xf numFmtId="0" fontId="2" fillId="0" borderId="0" xfId="0" applyFont="1" applyAlignment="1" applyProtection="1">
      <alignment horizontal="left"/>
    </xf>
    <xf numFmtId="0" fontId="11" fillId="0" borderId="0" xfId="0" applyFont="1" applyAlignment="1" applyProtection="1">
      <alignment vertical="center" wrapText="1"/>
    </xf>
    <xf numFmtId="0" fontId="11" fillId="0" borderId="0" xfId="0" applyFont="1" applyAlignment="1" applyProtection="1">
      <alignment wrapText="1"/>
    </xf>
    <xf numFmtId="0" fontId="17" fillId="0" borderId="0" xfId="0" applyFont="1" applyProtection="1">
      <protection locked="0"/>
    </xf>
    <xf numFmtId="0" fontId="19" fillId="0" borderId="0" xfId="0" applyFont="1" applyFill="1" applyAlignment="1">
      <alignment horizontal="left" vertical="top" wrapText="1"/>
    </xf>
    <xf numFmtId="0" fontId="11" fillId="0" borderId="0" xfId="0" applyFont="1" applyFill="1" applyAlignment="1">
      <alignment horizontal="left" vertical="top"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6" fillId="0" borderId="0" xfId="0" applyFont="1" applyAlignment="1" applyProtection="1">
      <alignment horizontal="left"/>
      <protection locked="0"/>
    </xf>
    <xf numFmtId="0" fontId="2" fillId="2" borderId="0" xfId="0" applyFont="1" applyFill="1" applyAlignment="1" applyProtection="1">
      <alignment horizontal="left" vertical="top"/>
    </xf>
    <xf numFmtId="0" fontId="2" fillId="2" borderId="0" xfId="0" applyFont="1" applyFill="1" applyAlignment="1" applyProtection="1">
      <alignment horizontal="left"/>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0" fontId="2" fillId="2" borderId="0" xfId="0" applyFont="1" applyFill="1" applyAlignment="1" applyProtection="1">
      <alignment horizontal="left" vertical="top"/>
      <protection locked="0"/>
    </xf>
    <xf numFmtId="14" fontId="2" fillId="2" borderId="0" xfId="0" applyNumberFormat="1" applyFont="1" applyFill="1" applyAlignment="1" applyProtection="1">
      <alignment horizontal="left" vertical="top"/>
      <protection locked="0"/>
    </xf>
    <xf numFmtId="0" fontId="11" fillId="0" borderId="0" xfId="0" quotePrefix="1" applyFont="1" applyAlignment="1" applyProtection="1">
      <alignment horizontal="left" vertical="top" wrapText="1"/>
    </xf>
    <xf numFmtId="0" fontId="11" fillId="0" borderId="0" xfId="0" applyFont="1" applyAlignment="1" applyProtection="1">
      <alignment horizontal="left" vertical="top" wrapText="1"/>
    </xf>
    <xf numFmtId="174" fontId="11" fillId="0" borderId="0" xfId="0" applyNumberFormat="1" applyFont="1" applyFill="1" applyAlignment="1" applyProtection="1">
      <alignment horizontal="right" vertical="top"/>
    </xf>
    <xf numFmtId="0" fontId="16" fillId="0" borderId="0" xfId="0" applyFont="1" applyAlignment="1" applyProtection="1">
      <alignment horizontal="left"/>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1781175</xdr:colOff>
      <xdr:row>23</xdr:row>
      <xdr:rowOff>857250</xdr:rowOff>
    </xdr:to>
    <xdr:sp macro="" textlink="">
      <xdr:nvSpPr>
        <xdr:cNvPr id="1036" name="4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1781175</xdr:colOff>
      <xdr:row>23</xdr:row>
      <xdr:rowOff>857250</xdr:rowOff>
    </xdr:to>
    <xdr:sp macro="" textlink="">
      <xdr:nvSpPr>
        <xdr:cNvPr id="1034" name="6335"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1781175</xdr:colOff>
      <xdr:row>23</xdr:row>
      <xdr:rowOff>857250</xdr:rowOff>
    </xdr:to>
    <xdr:sp macro="" textlink="">
      <xdr:nvSpPr>
        <xdr:cNvPr id="1032" name="19170"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1781175</xdr:colOff>
      <xdr:row>23</xdr:row>
      <xdr:rowOff>857250</xdr:rowOff>
    </xdr:to>
    <xdr:sp macro="" textlink="">
      <xdr:nvSpPr>
        <xdr:cNvPr id="1030" name="11479"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1781175</xdr:colOff>
      <xdr:row>23</xdr:row>
      <xdr:rowOff>857250</xdr:rowOff>
    </xdr:to>
    <xdr:sp macro="" textlink="">
      <xdr:nvSpPr>
        <xdr:cNvPr id="1028" name="26963"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1781175</xdr:colOff>
      <xdr:row>23</xdr:row>
      <xdr:rowOff>857250</xdr:rowOff>
    </xdr:to>
    <xdr:sp macro="" textlink="">
      <xdr:nvSpPr>
        <xdr:cNvPr id="1026" name="5706"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3"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4"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5"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6"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1409700</xdr:colOff>
      <xdr:row>25</xdr:row>
      <xdr:rowOff>38100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190500</xdr:colOff>
      <xdr:row>44</xdr:row>
      <xdr:rowOff>133350</xdr:rowOff>
    </xdr:to>
    <xdr:sp macro="" textlink="">
      <xdr:nvSpPr>
        <xdr:cNvPr id="5126" name="2328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539750</xdr:colOff>
      <xdr:row>50</xdr:row>
      <xdr:rowOff>19050</xdr:rowOff>
    </xdr:to>
    <xdr:sp macro="" textlink="">
      <xdr:nvSpPr>
        <xdr:cNvPr id="3"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7</xdr:col>
      <xdr:colOff>419100</xdr:colOff>
      <xdr:row>46</xdr:row>
      <xdr:rowOff>171450</xdr:rowOff>
    </xdr:to>
    <xdr:sp macro="" textlink="">
      <xdr:nvSpPr>
        <xdr:cNvPr id="4103" name="996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1200150</xdr:colOff>
      <xdr:row>52</xdr:row>
      <xdr:rowOff>12700</xdr:rowOff>
    </xdr:to>
    <xdr:sp macro="" textlink="">
      <xdr:nvSpPr>
        <xdr:cNvPr id="3" name="AutoShape 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8</xdr:col>
      <xdr:colOff>76200</xdr:colOff>
      <xdr:row>44</xdr:row>
      <xdr:rowOff>19050</xdr:rowOff>
    </xdr:to>
    <xdr:sp macro="" textlink="">
      <xdr:nvSpPr>
        <xdr:cNvPr id="7182" name="2996"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76200</xdr:colOff>
      <xdr:row>44</xdr:row>
      <xdr:rowOff>19050</xdr:rowOff>
    </xdr:to>
    <xdr:sp macro="" textlink="">
      <xdr:nvSpPr>
        <xdr:cNvPr id="7180" name="4828"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76200</xdr:colOff>
      <xdr:row>44</xdr:row>
      <xdr:rowOff>19050</xdr:rowOff>
    </xdr:to>
    <xdr:sp macro="" textlink="">
      <xdr:nvSpPr>
        <xdr:cNvPr id="7178" name="3239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76200</xdr:colOff>
      <xdr:row>44</xdr:row>
      <xdr:rowOff>19050</xdr:rowOff>
    </xdr:to>
    <xdr:sp macro="" textlink="">
      <xdr:nvSpPr>
        <xdr:cNvPr id="7176" name="3903"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76200</xdr:colOff>
      <xdr:row>44</xdr:row>
      <xdr:rowOff>19050</xdr:rowOff>
    </xdr:to>
    <xdr:sp macro="" textlink="">
      <xdr:nvSpPr>
        <xdr:cNvPr id="7174" name="293"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419100</xdr:colOff>
      <xdr:row>50</xdr:row>
      <xdr:rowOff>38100</xdr:rowOff>
    </xdr:to>
    <xdr:sp macro="" textlink="">
      <xdr:nvSpPr>
        <xdr:cNvPr id="3" name="AutoShape 1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419100</xdr:colOff>
      <xdr:row>50</xdr:row>
      <xdr:rowOff>38100</xdr:rowOff>
    </xdr:to>
    <xdr:sp macro="" textlink="">
      <xdr:nvSpPr>
        <xdr:cNvPr id="4"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419100</xdr:colOff>
      <xdr:row>50</xdr:row>
      <xdr:rowOff>38100</xdr:rowOff>
    </xdr:to>
    <xdr:sp macro="" textlink="">
      <xdr:nvSpPr>
        <xdr:cNvPr id="5"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419100</xdr:colOff>
      <xdr:row>50</xdr:row>
      <xdr:rowOff>38100</xdr:rowOff>
    </xdr:to>
    <xdr:sp macro="" textlink="">
      <xdr:nvSpPr>
        <xdr:cNvPr id="6"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419100</xdr:colOff>
      <xdr:row>50</xdr:row>
      <xdr:rowOff>38100</xdr:rowOff>
    </xdr:to>
    <xdr:sp macro="" textlink="">
      <xdr:nvSpPr>
        <xdr:cNvPr id="7"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Geiser Rolf GS-UVEK (gs-uvek)" id="{A0000000-0000-0000-0000-00000000A002}" userId=""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2-02-25T16:08:20Z" personId="{A0000000-0000-0000-0000-00000000A002}" id="{A0000000-0000-0000-0000-00000000A008}">
    <text>Titel mit demjenigen der Mitteilung abgleichen!</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2-02-25T16:08:20Z" personId="{A0000000-0000-0000-0000-00000000A002}" id="{A0000000-0000-0000-0000-00000000A009}">
    <text>Titel mit demjenigen der Mitteilung abgleichen!</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2-02-25T16:08:20Z" personId="{A0000000-0000-0000-0000-00000000A002}" id="{A0000000-0000-0000-0000-00000000A010}">
    <text>Titel mit demjenigen der Mitteilung abgleichen!</text>
  </threadedComment>
  <threadedComment ref="B18" dT="2022-02-25T16:08:20Z" personId="{A0000000-0000-0000-0000-00000000A002}" id="{A0000000-0000-0000-0000-00000000A011}">
    <text>ger: hier wieder "collectivité publique" - ersetzen durch "institution de financement"?</text>
  </threadedComment>
  <threadedComment ref="B24" dT="2022-02-25T16:08:20Z" personId="{A0000000-0000-0000-0000-00000000A002}" id="{A0000000-0000-0000-0000-00000000A012}">
    <text>ger: hier nur Projekt erwähnt - Programm?</text>
  </threadedComment>
  <threadedComment ref="B26" dT="2022-02-25T16:08:20Z" personId="{A0000000-0000-0000-0000-00000000A002}" id="{A0000000-0000-0000-0000-00000000A013}">
    <text>ger: hier wieder "collectivité publique" - ersetzen durch "institution de financement"?</text>
  </threadedComment>
  <threadedComment ref="B30" dT="2022-02-25T15:28:35Z" personId="{A0000000-0000-0000-0000-00000000A002}" id="{A0000000-0000-0000-0000-00000000A014}">
    <text>ger: hier wieder "institution de financement"</text>
  </threadedComment>
</ThreadedComments>
</file>

<file path=xl/threadedComments/threadedComment4.xml><?xml version="1.0" encoding="utf-8"?>
<ThreadedComments xmlns="http://schemas.microsoft.com/office/spreadsheetml/2018/threadedcomments" xmlns:x="http://schemas.openxmlformats.org/spreadsheetml/2006/main">
  <threadedComment ref="B3" dT="2022-02-25T16:08:20Z" personId="{A0000000-0000-0000-0000-00000000A002}" id="{A0000000-0000-0000-0000-00000000A001}">
    <text>ger: Titel mit demjenigen der Publikation abgleichen!</text>
  </threadedComment>
  <threadedComment ref="B5" dT="2022-02-25T16:08:20Z" personId="{A0000000-0000-0000-0000-00000000A002}" id="{A0000000-0000-0000-0000-00000000A003}">
    <text>ger: Titel mit demjenigen der Mitteilung abgleichen!</text>
  </threadedComment>
  <threadedComment ref="B8" dT="2022-02-25T16:08:20Z" personId="{A0000000-0000-0000-0000-00000000A002}" id="{A0000000-0000-0000-0000-00000000A004}">
    <text>Begriff "Finanzierungsinstitution" in Abklärung (Übersetzung der Mitteilung). Generell Konsistenz prüfen ("institution de financement" vs. "collectivité publique")</text>
  </threadedComment>
  <threadedComment ref="B16" dT="2022-02-25T16:08:20Z" personId="{A0000000-0000-0000-0000-00000000A002}" id="{A0000000-0000-0000-0000-00000000A005}">
    <text>"collectivité publique" ersetzen durch "institution de financement"?</text>
  </threadedComment>
  <threadedComment ref="B24" dT="2022-02-25T16:08:20Z" personId="{A0000000-0000-0000-0000-00000000A002}" id="{A0000000-0000-0000-0000-00000000A006}">
    <text>"collectivité publique" ersetzen durch "institution de financement"?</text>
  </threadedComment>
  <threadedComment ref="B26" dT="2022-02-25T16:08:20Z" personId="{A0000000-0000-0000-0000-00000000A002}" id="{A0000000-0000-0000-0000-00000000A007}">
    <text>"collectivité publique" ersetzen durch "institution de financement"?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showGridLines="0" tabSelected="1" zoomScale="115" zoomScaleNormal="115" workbookViewId="0">
      <selection activeCell="B4" sqref="B4"/>
    </sheetView>
  </sheetViews>
  <sheetFormatPr baseColWidth="10" defaultColWidth="11.42578125" defaultRowHeight="16.5" x14ac:dyDescent="0.3"/>
  <cols>
    <col min="1" max="1" width="1" style="1" customWidth="1"/>
    <col min="2" max="2" width="68.28515625" style="1" customWidth="1"/>
    <col min="3" max="3" width="16.7109375" style="1" customWidth="1"/>
    <col min="4" max="4" width="7.28515625" style="1" customWidth="1"/>
    <col min="5" max="6" width="11.42578125" style="1"/>
    <col min="7" max="7" width="28.5703125" style="1" customWidth="1"/>
    <col min="8" max="16384" width="11.42578125" style="1"/>
  </cols>
  <sheetData>
    <row r="1" spans="2:7" ht="6" customHeight="1" x14ac:dyDescent="0.3"/>
    <row r="2" spans="2:7" ht="110.25" customHeight="1" x14ac:dyDescent="0.3">
      <c r="D2" s="54" t="s">
        <v>0</v>
      </c>
      <c r="E2" s="55"/>
      <c r="F2" s="55"/>
      <c r="G2" s="55"/>
    </row>
    <row r="3" spans="2:7" x14ac:dyDescent="0.3">
      <c r="B3" s="57" t="s">
        <v>57</v>
      </c>
      <c r="C3" s="57"/>
      <c r="D3" s="57"/>
      <c r="E3" s="57"/>
      <c r="F3" s="57"/>
      <c r="G3" s="57"/>
    </row>
    <row r="4" spans="2:7" x14ac:dyDescent="0.3">
      <c r="B4" s="51" t="s">
        <v>71</v>
      </c>
      <c r="C4" s="24"/>
      <c r="D4" s="24"/>
      <c r="E4" s="24"/>
      <c r="F4" s="24"/>
      <c r="G4" s="24"/>
    </row>
    <row r="5" spans="2:7" ht="16.5" customHeight="1" x14ac:dyDescent="0.3">
      <c r="B5" s="56" t="s">
        <v>58</v>
      </c>
      <c r="C5" s="56"/>
      <c r="D5" s="56"/>
      <c r="E5" s="56"/>
      <c r="F5" s="56"/>
      <c r="G5" s="56"/>
    </row>
    <row r="6" spans="2:7" x14ac:dyDescent="0.3">
      <c r="B6" s="56"/>
      <c r="C6" s="56"/>
      <c r="D6" s="56"/>
      <c r="E6" s="56"/>
      <c r="F6" s="56"/>
      <c r="G6" s="56"/>
    </row>
    <row r="7" spans="2:7" x14ac:dyDescent="0.3">
      <c r="B7" s="56"/>
      <c r="C7" s="56"/>
      <c r="D7" s="56"/>
      <c r="E7" s="56"/>
      <c r="F7" s="56"/>
      <c r="G7" s="56"/>
    </row>
    <row r="8" spans="2:7" x14ac:dyDescent="0.3">
      <c r="B8" s="56" t="s">
        <v>59</v>
      </c>
      <c r="C8" s="56"/>
      <c r="D8" s="56"/>
      <c r="E8" s="56"/>
      <c r="F8" s="56"/>
      <c r="G8" s="56"/>
    </row>
    <row r="9" spans="2:7" x14ac:dyDescent="0.3">
      <c r="B9" s="56"/>
      <c r="C9" s="56"/>
      <c r="D9" s="56"/>
      <c r="E9" s="56"/>
      <c r="F9" s="56"/>
      <c r="G9" s="56"/>
    </row>
    <row r="10" spans="2:7" x14ac:dyDescent="0.3">
      <c r="B10" s="56"/>
      <c r="C10" s="56"/>
      <c r="D10" s="56"/>
      <c r="E10" s="56"/>
      <c r="F10" s="56"/>
      <c r="G10" s="56"/>
    </row>
    <row r="11" spans="2:7" x14ac:dyDescent="0.3">
      <c r="B11" s="56"/>
      <c r="C11" s="56"/>
      <c r="D11" s="56"/>
      <c r="E11" s="56"/>
      <c r="F11" s="56"/>
      <c r="G11" s="56"/>
    </row>
    <row r="12" spans="2:7" ht="16.5" customHeight="1" x14ac:dyDescent="0.3">
      <c r="B12" s="56" t="s">
        <v>60</v>
      </c>
      <c r="C12" s="56"/>
      <c r="D12" s="56"/>
      <c r="E12" s="56"/>
      <c r="F12" s="56"/>
      <c r="G12" s="56"/>
    </row>
    <row r="13" spans="2:7" x14ac:dyDescent="0.3">
      <c r="B13" s="56"/>
      <c r="C13" s="56"/>
      <c r="D13" s="56"/>
      <c r="E13" s="56"/>
      <c r="F13" s="56"/>
      <c r="G13" s="56"/>
    </row>
    <row r="14" spans="2:7" x14ac:dyDescent="0.3">
      <c r="B14" s="56"/>
      <c r="C14" s="56"/>
      <c r="D14" s="56"/>
      <c r="E14" s="56"/>
      <c r="F14" s="56"/>
      <c r="G14" s="56"/>
    </row>
    <row r="15" spans="2:7" ht="8.25" customHeight="1" x14ac:dyDescent="0.3">
      <c r="B15" s="46"/>
      <c r="C15" s="46"/>
      <c r="D15" s="46"/>
      <c r="E15" s="46"/>
      <c r="F15" s="46"/>
      <c r="G15" s="46"/>
    </row>
    <row r="16" spans="2:7" ht="16.5" customHeight="1" x14ac:dyDescent="0.3">
      <c r="B16" s="56" t="s">
        <v>61</v>
      </c>
      <c r="C16" s="56"/>
      <c r="D16" s="56"/>
      <c r="E16" s="56"/>
      <c r="F16" s="56"/>
      <c r="G16" s="56"/>
    </row>
    <row r="17" spans="2:7" x14ac:dyDescent="0.3">
      <c r="B17" s="56"/>
      <c r="C17" s="56"/>
      <c r="D17" s="56"/>
      <c r="E17" s="56"/>
      <c r="F17" s="56"/>
      <c r="G17" s="56"/>
    </row>
    <row r="18" spans="2:7" x14ac:dyDescent="0.3">
      <c r="B18" s="56"/>
      <c r="C18" s="56"/>
      <c r="D18" s="56"/>
      <c r="E18" s="56"/>
      <c r="F18" s="56"/>
      <c r="G18" s="56"/>
    </row>
    <row r="19" spans="2:7" ht="24.75" customHeight="1" x14ac:dyDescent="0.3">
      <c r="B19" s="56"/>
      <c r="C19" s="56"/>
      <c r="D19" s="56"/>
      <c r="E19" s="56"/>
      <c r="F19" s="56"/>
      <c r="G19" s="56"/>
    </row>
    <row r="20" spans="2:7" x14ac:dyDescent="0.3">
      <c r="B20" s="23" t="s">
        <v>1</v>
      </c>
      <c r="C20" s="25"/>
      <c r="D20" s="25"/>
      <c r="E20" s="25"/>
      <c r="F20" s="25"/>
      <c r="G20" s="25"/>
    </row>
    <row r="21" spans="2:7" x14ac:dyDescent="0.3">
      <c r="B21" s="22" t="s">
        <v>2</v>
      </c>
      <c r="C21" s="25"/>
      <c r="D21" s="25"/>
      <c r="E21" s="25"/>
      <c r="F21" s="25"/>
      <c r="G21" s="25"/>
    </row>
    <row r="22" spans="2:7" ht="240" customHeight="1" x14ac:dyDescent="0.3">
      <c r="B22" s="53" t="s">
        <v>3</v>
      </c>
      <c r="C22" s="53"/>
      <c r="D22" s="53"/>
      <c r="E22" s="53"/>
      <c r="F22" s="53"/>
      <c r="G22" s="53"/>
    </row>
    <row r="23" spans="2:7" ht="13.15" customHeight="1" x14ac:dyDescent="0.3">
      <c r="B23" s="19"/>
      <c r="C23" s="21"/>
      <c r="D23" s="21"/>
      <c r="E23" s="21"/>
      <c r="F23" s="21"/>
      <c r="G23" s="21"/>
    </row>
    <row r="24" spans="2:7" ht="90.75" customHeight="1" x14ac:dyDescent="0.3">
      <c r="B24" s="52" t="s">
        <v>4</v>
      </c>
      <c r="C24" s="52"/>
      <c r="D24" s="52"/>
      <c r="E24" s="52"/>
      <c r="F24" s="52"/>
      <c r="G24" s="21"/>
    </row>
    <row r="25" spans="2:7" ht="6.75" customHeight="1" x14ac:dyDescent="0.3">
      <c r="B25" s="20"/>
    </row>
    <row r="26" spans="2:7" ht="105" customHeight="1" x14ac:dyDescent="0.3">
      <c r="B26" s="52" t="s">
        <v>5</v>
      </c>
      <c r="C26" s="52"/>
      <c r="D26" s="52"/>
      <c r="E26" s="52"/>
      <c r="F26" s="52"/>
    </row>
  </sheetData>
  <sheetProtection selectLockedCells="1" selectUnlockedCells="1"/>
  <mergeCells count="9">
    <mergeCell ref="B24:F24"/>
    <mergeCell ref="B26:F26"/>
    <mergeCell ref="B22:G22"/>
    <mergeCell ref="D2:G2"/>
    <mergeCell ref="B5:G7"/>
    <mergeCell ref="B8:G11"/>
    <mergeCell ref="B12:G14"/>
    <mergeCell ref="B16:G19"/>
    <mergeCell ref="B3:G3"/>
  </mergeCells>
  <pageMargins left="0.7" right="0.7" top="0.78740157499999996" bottom="0.78740157499999996"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47"/>
  <sheetViews>
    <sheetView showGridLines="0" zoomScaleNormal="100" workbookViewId="0">
      <selection activeCell="L33" sqref="L33"/>
    </sheetView>
  </sheetViews>
  <sheetFormatPr baseColWidth="10" defaultColWidth="11.42578125" defaultRowHeight="16.5" x14ac:dyDescent="0.3"/>
  <cols>
    <col min="1" max="1" width="1" style="10" customWidth="1"/>
    <col min="2" max="2" width="63.140625" style="10" customWidth="1"/>
    <col min="3" max="3" width="16.7109375" style="10" customWidth="1"/>
    <col min="4" max="4" width="7.28515625" style="10" customWidth="1"/>
    <col min="5" max="6" width="11.42578125" style="10"/>
    <col min="7" max="7" width="17.5703125" style="10" customWidth="1"/>
    <col min="8" max="16384" width="11.42578125" style="10"/>
  </cols>
  <sheetData>
    <row r="1" spans="2:7" ht="6" customHeight="1" x14ac:dyDescent="0.3"/>
    <row r="2" spans="2:7" ht="110.25" customHeight="1" x14ac:dyDescent="0.3">
      <c r="D2" s="60" t="s">
        <v>6</v>
      </c>
      <c r="E2" s="61"/>
      <c r="F2" s="61"/>
      <c r="G2" s="61"/>
    </row>
    <row r="3" spans="2:7" ht="6.75" customHeight="1" x14ac:dyDescent="0.3"/>
    <row r="4" spans="2:7" x14ac:dyDescent="0.3">
      <c r="B4" s="26" t="s">
        <v>62</v>
      </c>
    </row>
    <row r="5" spans="2:7" x14ac:dyDescent="0.3">
      <c r="B5" s="11" t="str">
        <f>""&amp;C8</f>
        <v/>
      </c>
    </row>
    <row r="6" spans="2:7" s="12" customFormat="1" x14ac:dyDescent="0.3">
      <c r="B6" s="12" t="s">
        <v>7</v>
      </c>
    </row>
    <row r="7" spans="2:7" ht="3" customHeight="1" x14ac:dyDescent="0.3"/>
    <row r="8" spans="2:7" x14ac:dyDescent="0.3">
      <c r="B8" s="10" t="s">
        <v>8</v>
      </c>
      <c r="C8" s="62"/>
      <c r="D8" s="62"/>
      <c r="E8" s="62"/>
      <c r="F8" s="62"/>
    </row>
    <row r="9" spans="2:7" ht="3" customHeight="1" x14ac:dyDescent="0.3"/>
    <row r="10" spans="2:7" x14ac:dyDescent="0.3">
      <c r="B10" s="10" t="s">
        <v>9</v>
      </c>
      <c r="C10" s="63"/>
      <c r="D10" s="62"/>
      <c r="E10" s="62"/>
      <c r="F10" s="62"/>
    </row>
    <row r="11" spans="2:7" ht="3" customHeight="1" x14ac:dyDescent="0.3"/>
    <row r="12" spans="2:7" x14ac:dyDescent="0.3">
      <c r="B12" s="34" t="s">
        <v>10</v>
      </c>
      <c r="C12" s="63"/>
      <c r="D12" s="62"/>
      <c r="E12" s="62"/>
      <c r="F12" s="62"/>
    </row>
    <row r="13" spans="2:7" ht="16.5" customHeight="1" x14ac:dyDescent="0.3"/>
    <row r="14" spans="2:7" x14ac:dyDescent="0.3">
      <c r="B14" s="12" t="s">
        <v>11</v>
      </c>
      <c r="C14" s="8"/>
    </row>
    <row r="16" spans="2:7" s="12" customFormat="1" x14ac:dyDescent="0.3">
      <c r="B16" s="12" t="s">
        <v>12</v>
      </c>
      <c r="C16" s="5"/>
      <c r="F16" s="13" t="s">
        <v>13</v>
      </c>
      <c r="G16" s="14">
        <f>StFöBe*C14</f>
        <v>0</v>
      </c>
    </row>
    <row r="18" spans="2:7" s="12" customFormat="1" ht="18" x14ac:dyDescent="0.35">
      <c r="B18" s="12" t="s">
        <v>14</v>
      </c>
      <c r="C18" s="6"/>
      <c r="E18" s="15"/>
      <c r="F18" s="13" t="s">
        <v>15</v>
      </c>
      <c r="G18" s="16">
        <f>EmVerm*C14</f>
        <v>0</v>
      </c>
    </row>
    <row r="20" spans="2:7" s="12" customFormat="1" ht="18" x14ac:dyDescent="0.35">
      <c r="B20" s="12" t="s">
        <v>16</v>
      </c>
      <c r="C20" s="7"/>
      <c r="E20" s="15"/>
    </row>
    <row r="22" spans="2:7" s="12" customFormat="1" x14ac:dyDescent="0.3">
      <c r="B22" s="27" t="s">
        <v>17</v>
      </c>
    </row>
    <row r="23" spans="2:7" ht="3" customHeight="1" x14ac:dyDescent="0.3"/>
    <row r="24" spans="2:7" x14ac:dyDescent="0.3">
      <c r="B24" s="10" t="s">
        <v>70</v>
      </c>
      <c r="C24" s="4" t="e">
        <f>IF(StFöBe/EmVerm&gt;ErlBesch,1,(StFöBe/ErlBesch)/EmVerm)</f>
        <v>#DIV/0!</v>
      </c>
    </row>
    <row r="25" spans="2:7" ht="3.75" customHeight="1" x14ac:dyDescent="0.3">
      <c r="C25" s="45"/>
      <c r="E25" s="10">
        <f>15*StFöBe</f>
        <v>0</v>
      </c>
    </row>
    <row r="26" spans="2:7" x14ac:dyDescent="0.3">
      <c r="B26" s="10" t="s">
        <v>18</v>
      </c>
      <c r="C26" s="4" t="e">
        <f>1-C24</f>
        <v>#DIV/0!</v>
      </c>
    </row>
    <row r="28" spans="2:7" s="12" customFormat="1" x14ac:dyDescent="0.3">
      <c r="B28" s="12" t="s">
        <v>19</v>
      </c>
      <c r="G28" s="17"/>
    </row>
    <row r="29" spans="2:7" s="12" customFormat="1" ht="13.9" customHeight="1" x14ac:dyDescent="0.3">
      <c r="B29" s="64" t="s">
        <v>69</v>
      </c>
      <c r="C29" s="65"/>
      <c r="D29" s="65"/>
      <c r="E29" s="65"/>
      <c r="F29" s="65"/>
      <c r="G29" s="65"/>
    </row>
    <row r="30" spans="2:7" s="12" customFormat="1" x14ac:dyDescent="0.3">
      <c r="B30" s="65"/>
      <c r="C30" s="65"/>
      <c r="D30" s="65"/>
      <c r="E30" s="65"/>
      <c r="F30" s="65"/>
      <c r="G30" s="65"/>
    </row>
    <row r="31" spans="2:7" s="12" customFormat="1" x14ac:dyDescent="0.3">
      <c r="B31" s="65"/>
      <c r="C31" s="65"/>
      <c r="D31" s="65"/>
      <c r="E31" s="65"/>
      <c r="F31" s="65"/>
      <c r="G31" s="65"/>
    </row>
    <row r="32" spans="2:7" s="12" customFormat="1" x14ac:dyDescent="0.3">
      <c r="B32" s="65"/>
      <c r="C32" s="65"/>
      <c r="D32" s="65"/>
      <c r="E32" s="65"/>
      <c r="F32" s="65"/>
      <c r="G32" s="65"/>
    </row>
    <row r="33" spans="2:7" ht="34.5" customHeight="1" x14ac:dyDescent="0.3">
      <c r="B33" s="65"/>
      <c r="C33" s="65"/>
      <c r="D33" s="65"/>
      <c r="E33" s="65"/>
      <c r="F33" s="65"/>
      <c r="G33" s="65"/>
    </row>
    <row r="34" spans="2:7" ht="5.25" customHeight="1" x14ac:dyDescent="0.3">
      <c r="B34" s="65"/>
      <c r="C34" s="65"/>
      <c r="D34" s="65"/>
      <c r="E34" s="65"/>
      <c r="F34" s="65"/>
      <c r="G34" s="65"/>
    </row>
    <row r="35" spans="2:7" x14ac:dyDescent="0.3">
      <c r="B35" s="18" t="s">
        <v>20</v>
      </c>
      <c r="D35" s="58" t="s">
        <v>21</v>
      </c>
      <c r="E35" s="58"/>
      <c r="F35" s="58"/>
      <c r="G35" s="58"/>
    </row>
    <row r="36" spans="2:7" x14ac:dyDescent="0.3">
      <c r="B36" s="2"/>
      <c r="D36" s="2"/>
      <c r="E36" s="2"/>
      <c r="F36" s="2"/>
      <c r="G36" s="2"/>
    </row>
    <row r="37" spans="2:7" x14ac:dyDescent="0.3">
      <c r="B37" s="2"/>
      <c r="D37" s="2"/>
      <c r="E37" s="2"/>
      <c r="F37" s="2"/>
      <c r="G37" s="2"/>
    </row>
    <row r="38" spans="2:7" x14ac:dyDescent="0.3">
      <c r="B38" s="2"/>
      <c r="D38" s="2"/>
      <c r="E38" s="2"/>
      <c r="F38" s="2"/>
      <c r="G38" s="2"/>
    </row>
    <row r="39" spans="2:7" x14ac:dyDescent="0.3">
      <c r="B39" s="18" t="s">
        <v>22</v>
      </c>
      <c r="D39" s="59" t="s">
        <v>23</v>
      </c>
      <c r="E39" s="59"/>
      <c r="F39" s="59"/>
      <c r="G39" s="59"/>
    </row>
    <row r="40" spans="2:7" x14ac:dyDescent="0.3">
      <c r="B40" s="2"/>
      <c r="D40" s="2"/>
      <c r="E40" s="2"/>
      <c r="F40" s="2"/>
      <c r="G40" s="2"/>
    </row>
    <row r="41" spans="2:7" x14ac:dyDescent="0.3">
      <c r="B41" s="2"/>
      <c r="D41" s="2"/>
      <c r="E41" s="2"/>
      <c r="F41" s="2"/>
      <c r="G41" s="2"/>
    </row>
    <row r="42" spans="2:7" x14ac:dyDescent="0.3">
      <c r="B42" s="2"/>
      <c r="D42" s="2"/>
      <c r="E42" s="2"/>
      <c r="F42" s="2"/>
      <c r="G42" s="2"/>
    </row>
    <row r="43" spans="2:7" x14ac:dyDescent="0.3">
      <c r="B43" s="18" t="s">
        <v>24</v>
      </c>
      <c r="D43" s="59" t="s">
        <v>25</v>
      </c>
      <c r="E43" s="59"/>
      <c r="F43" s="59"/>
      <c r="G43" s="59"/>
    </row>
    <row r="44" spans="2:7" x14ac:dyDescent="0.3">
      <c r="B44" s="2"/>
      <c r="D44" s="2"/>
      <c r="E44" s="2"/>
      <c r="F44" s="2"/>
      <c r="G44" s="2"/>
    </row>
    <row r="45" spans="2:7" x14ac:dyDescent="0.3">
      <c r="B45" s="2"/>
      <c r="D45" s="2"/>
      <c r="E45" s="2"/>
      <c r="F45" s="2"/>
      <c r="G45" s="2"/>
    </row>
    <row r="46" spans="2:7" x14ac:dyDescent="0.3">
      <c r="B46" s="2"/>
      <c r="D46" s="2"/>
      <c r="E46" s="2"/>
      <c r="F46" s="2"/>
      <c r="G46" s="2"/>
    </row>
    <row r="47" spans="2:7" x14ac:dyDescent="0.3">
      <c r="B47" s="2"/>
      <c r="D47" s="2"/>
      <c r="E47" s="2"/>
      <c r="F47" s="2"/>
      <c r="G47" s="2"/>
    </row>
  </sheetData>
  <mergeCells count="8">
    <mergeCell ref="D35:G35"/>
    <mergeCell ref="D39:G39"/>
    <mergeCell ref="D43:G43"/>
    <mergeCell ref="D2:G2"/>
    <mergeCell ref="C8:F8"/>
    <mergeCell ref="C10:F10"/>
    <mergeCell ref="B29:G34"/>
    <mergeCell ref="C12:F12"/>
  </mergeCells>
  <pageMargins left="0.7" right="0.7" top="0.78740157499999996" bottom="0.78740157499999996" header="0.3" footer="0.3"/>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L39" sqref="L39"/>
    </sheetView>
  </sheetViews>
  <sheetFormatPr baseColWidth="10" defaultColWidth="11.42578125" defaultRowHeight="16.5" x14ac:dyDescent="0.3"/>
  <cols>
    <col min="1" max="1" width="1" style="10" customWidth="1"/>
    <col min="2" max="2" width="71.28515625" style="10" customWidth="1"/>
    <col min="3" max="3" width="16.7109375" style="10" customWidth="1"/>
    <col min="4" max="4" width="7.28515625" style="10" customWidth="1"/>
    <col min="5" max="6" width="11.42578125" style="10"/>
    <col min="7" max="7" width="17.42578125" style="10" customWidth="1"/>
    <col min="8" max="16384" width="11.42578125" style="10"/>
  </cols>
  <sheetData>
    <row r="1" spans="2:7" ht="6" customHeight="1" x14ac:dyDescent="0.3"/>
    <row r="2" spans="2:7" ht="110.25" customHeight="1" x14ac:dyDescent="0.3">
      <c r="D2" s="60" t="s">
        <v>26</v>
      </c>
      <c r="E2" s="61"/>
      <c r="F2" s="61"/>
      <c r="G2" s="61"/>
    </row>
    <row r="3" spans="2:7" ht="6.75" customHeight="1" x14ac:dyDescent="0.3"/>
    <row r="4" spans="2:7" x14ac:dyDescent="0.3">
      <c r="B4" s="67" t="s">
        <v>63</v>
      </c>
      <c r="C4" s="67"/>
      <c r="D4" s="67"/>
    </row>
    <row r="5" spans="2:7" x14ac:dyDescent="0.3">
      <c r="B5" s="11" t="str">
        <f>""&amp;C8</f>
        <v/>
      </c>
    </row>
    <row r="6" spans="2:7" s="12" customFormat="1" x14ac:dyDescent="0.3">
      <c r="B6" s="12" t="s">
        <v>27</v>
      </c>
    </row>
    <row r="7" spans="2:7" ht="3" customHeight="1" x14ac:dyDescent="0.3"/>
    <row r="8" spans="2:7" x14ac:dyDescent="0.3">
      <c r="B8" s="10" t="s">
        <v>28</v>
      </c>
      <c r="C8" s="62"/>
      <c r="D8" s="62"/>
      <c r="E8" s="62"/>
      <c r="F8" s="62"/>
    </row>
    <row r="9" spans="2:7" ht="3" customHeight="1" x14ac:dyDescent="0.3"/>
    <row r="10" spans="2:7" x14ac:dyDescent="0.3">
      <c r="B10" s="10" t="s">
        <v>29</v>
      </c>
      <c r="C10" s="62"/>
      <c r="D10" s="62"/>
      <c r="E10" s="62"/>
      <c r="F10" s="62"/>
    </row>
    <row r="11" spans="2:7" s="28" customFormat="1" ht="3" customHeight="1" x14ac:dyDescent="0.3">
      <c r="C11" s="29"/>
      <c r="D11" s="29"/>
      <c r="E11" s="29"/>
      <c r="F11" s="29"/>
    </row>
    <row r="12" spans="2:7" x14ac:dyDescent="0.3">
      <c r="B12" s="34" t="s">
        <v>30</v>
      </c>
      <c r="C12" s="62"/>
      <c r="D12" s="62"/>
      <c r="E12" s="62"/>
      <c r="F12" s="62"/>
    </row>
    <row r="14" spans="2:7" s="12" customFormat="1" x14ac:dyDescent="0.3">
      <c r="B14" s="27" t="s">
        <v>31</v>
      </c>
    </row>
    <row r="15" spans="2:7" ht="3" customHeight="1" x14ac:dyDescent="0.3"/>
    <row r="16" spans="2:7" s="34" customFormat="1" x14ac:dyDescent="0.3">
      <c r="B16" s="33" t="s">
        <v>70</v>
      </c>
      <c r="C16" s="42">
        <f>1-C18</f>
        <v>1</v>
      </c>
    </row>
    <row r="17" spans="1:7" s="41" customFormat="1" ht="3.75" customHeight="1" x14ac:dyDescent="0.3">
      <c r="A17" s="40"/>
      <c r="B17" s="40"/>
      <c r="C17" s="35"/>
    </row>
    <row r="18" spans="1:7" s="34" customFormat="1" ht="18" customHeight="1" x14ac:dyDescent="0.3">
      <c r="A18" s="33"/>
      <c r="B18" s="33" t="s">
        <v>32</v>
      </c>
      <c r="C18" s="3"/>
    </row>
    <row r="19" spans="1:7" s="34" customFormat="1" ht="18" customHeight="1" x14ac:dyDescent="0.3">
      <c r="A19" s="33"/>
      <c r="B19" s="33"/>
      <c r="C19" s="38"/>
    </row>
    <row r="20" spans="1:7" s="34" customFormat="1" x14ac:dyDescent="0.3">
      <c r="B20" s="27" t="s">
        <v>64</v>
      </c>
    </row>
    <row r="21" spans="1:7" s="34" customFormat="1" ht="3" customHeight="1" x14ac:dyDescent="0.3"/>
    <row r="22" spans="1:7" s="27" customFormat="1" x14ac:dyDescent="0.3">
      <c r="B22" s="34" t="s">
        <v>33</v>
      </c>
      <c r="C22" s="9"/>
      <c r="E22" s="36"/>
    </row>
    <row r="23" spans="1:7" s="34" customFormat="1" ht="3" customHeight="1" x14ac:dyDescent="0.3"/>
    <row r="24" spans="1:7" s="27" customFormat="1" ht="18" x14ac:dyDescent="0.35">
      <c r="B24" s="34" t="s">
        <v>34</v>
      </c>
      <c r="C24" s="37"/>
      <c r="E24" s="36"/>
    </row>
    <row r="25" spans="1:7" s="34" customFormat="1" ht="3" customHeight="1" x14ac:dyDescent="0.3"/>
    <row r="26" spans="1:7" s="27" customFormat="1" x14ac:dyDescent="0.3">
      <c r="B26" s="65" t="s">
        <v>65</v>
      </c>
      <c r="C26" s="66" t="e">
        <f>StFöBe/(C16*EmVerm)</f>
        <v>#DIV/0!</v>
      </c>
      <c r="E26" s="36"/>
    </row>
    <row r="27" spans="1:7" s="27" customFormat="1" x14ac:dyDescent="0.3">
      <c r="B27" s="65"/>
      <c r="C27" s="66"/>
      <c r="E27" s="36"/>
    </row>
    <row r="28" spans="1:7" s="32" customFormat="1" x14ac:dyDescent="0.3"/>
    <row r="29" spans="1:7" s="12" customFormat="1" x14ac:dyDescent="0.3">
      <c r="B29" s="12" t="s">
        <v>35</v>
      </c>
      <c r="G29" s="17"/>
    </row>
    <row r="30" spans="1:7" s="12" customFormat="1" ht="16.5" customHeight="1" x14ac:dyDescent="0.3">
      <c r="B30" s="64" t="s">
        <v>69</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36</v>
      </c>
      <c r="D36" s="58" t="s">
        <v>37</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38</v>
      </c>
      <c r="D40" s="59" t="s">
        <v>39</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40</v>
      </c>
      <c r="D44" s="59" t="s">
        <v>41</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1">
    <mergeCell ref="D36:G36"/>
    <mergeCell ref="D40:G40"/>
    <mergeCell ref="D44:G44"/>
    <mergeCell ref="D2:G2"/>
    <mergeCell ref="C8:F8"/>
    <mergeCell ref="C10:F10"/>
    <mergeCell ref="B30:G35"/>
    <mergeCell ref="B26:B27"/>
    <mergeCell ref="C26:C27"/>
    <mergeCell ref="C12:F12"/>
    <mergeCell ref="B4:D4"/>
  </mergeCells>
  <pageMargins left="0.7" right="0.7" top="0.78740157499999996" bottom="0.78740157499999996" header="0.3" footer="0.3"/>
  <pageSetup paperSize="9" scale="7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I32" sqref="I32"/>
    </sheetView>
  </sheetViews>
  <sheetFormatPr baseColWidth="10" defaultColWidth="11.42578125" defaultRowHeight="16.5" x14ac:dyDescent="0.3"/>
  <cols>
    <col min="1" max="1" width="1" style="10" customWidth="1"/>
    <col min="2" max="2" width="65" style="10" customWidth="1"/>
    <col min="3" max="3" width="16.7109375" style="10" customWidth="1"/>
    <col min="4" max="4" width="7.28515625" style="10" customWidth="1"/>
    <col min="5" max="6" width="11.42578125" style="10"/>
    <col min="7" max="7" width="17.42578125" style="10" customWidth="1"/>
    <col min="8" max="16384" width="11.42578125" style="10"/>
  </cols>
  <sheetData>
    <row r="1" spans="1:7" ht="6" customHeight="1" x14ac:dyDescent="0.3"/>
    <row r="2" spans="1:7" ht="110.25" customHeight="1" x14ac:dyDescent="0.3">
      <c r="D2" s="60" t="s">
        <v>42</v>
      </c>
      <c r="E2" s="61"/>
      <c r="F2" s="61"/>
      <c r="G2" s="61"/>
    </row>
    <row r="3" spans="1:7" ht="6.75" customHeight="1" x14ac:dyDescent="0.3"/>
    <row r="4" spans="1:7" x14ac:dyDescent="0.3">
      <c r="B4" s="47" t="s">
        <v>63</v>
      </c>
      <c r="C4" s="47"/>
      <c r="D4" s="47"/>
      <c r="E4" s="48"/>
    </row>
    <row r="5" spans="1:7" x14ac:dyDescent="0.3">
      <c r="B5" s="11" t="str">
        <f>""&amp;C8</f>
        <v/>
      </c>
    </row>
    <row r="6" spans="1:7" s="12" customFormat="1" x14ac:dyDescent="0.3">
      <c r="B6" s="12" t="s">
        <v>43</v>
      </c>
    </row>
    <row r="7" spans="1:7" ht="3" customHeight="1" x14ac:dyDescent="0.3"/>
    <row r="8" spans="1:7" x14ac:dyDescent="0.3">
      <c r="B8" s="34" t="s">
        <v>44</v>
      </c>
      <c r="C8" s="62"/>
      <c r="D8" s="62"/>
      <c r="E8" s="62"/>
      <c r="F8" s="62"/>
    </row>
    <row r="9" spans="1:7" ht="3" customHeight="1" x14ac:dyDescent="0.3">
      <c r="B9" s="34"/>
    </row>
    <row r="10" spans="1:7" x14ac:dyDescent="0.3">
      <c r="B10" s="34" t="s">
        <v>45</v>
      </c>
      <c r="C10" s="62"/>
      <c r="D10" s="62"/>
      <c r="E10" s="62"/>
      <c r="F10" s="62"/>
    </row>
    <row r="11" spans="1:7" s="28" customFormat="1" ht="3" customHeight="1" x14ac:dyDescent="0.3">
      <c r="B11" s="41"/>
      <c r="C11" s="29"/>
      <c r="D11" s="29"/>
      <c r="E11" s="29"/>
      <c r="F11" s="29"/>
    </row>
    <row r="12" spans="1:7" x14ac:dyDescent="0.3">
      <c r="B12" s="34" t="s">
        <v>46</v>
      </c>
      <c r="C12" s="62"/>
      <c r="D12" s="62"/>
      <c r="E12" s="62"/>
      <c r="F12" s="62"/>
    </row>
    <row r="13" spans="1:7" x14ac:dyDescent="0.3">
      <c r="B13" s="34"/>
      <c r="C13" s="29"/>
      <c r="D13" s="29"/>
      <c r="E13" s="29"/>
      <c r="F13" s="29"/>
    </row>
    <row r="14" spans="1:7" x14ac:dyDescent="0.3">
      <c r="B14" s="34" t="s">
        <v>47</v>
      </c>
      <c r="C14" s="43"/>
    </row>
    <row r="15" spans="1:7" x14ac:dyDescent="0.3">
      <c r="B15" s="34"/>
    </row>
    <row r="16" spans="1:7" s="34" customFormat="1" ht="18" customHeight="1" x14ac:dyDescent="0.3">
      <c r="A16" s="33"/>
      <c r="B16" s="27" t="s">
        <v>48</v>
      </c>
      <c r="C16" s="39"/>
    </row>
    <row r="17" spans="1:7" s="34" customFormat="1" ht="3.75" customHeight="1" x14ac:dyDescent="0.3">
      <c r="B17" s="33"/>
      <c r="C17" s="30"/>
    </row>
    <row r="18" spans="1:7" s="34" customFormat="1" ht="33" customHeight="1" x14ac:dyDescent="0.3">
      <c r="A18" s="33"/>
      <c r="B18" s="49" t="s">
        <v>66</v>
      </c>
      <c r="C18" s="31"/>
    </row>
    <row r="19" spans="1:7" s="34" customFormat="1" x14ac:dyDescent="0.3"/>
    <row r="20" spans="1:7" s="34" customFormat="1" x14ac:dyDescent="0.3">
      <c r="B20" s="27" t="s">
        <v>64</v>
      </c>
    </row>
    <row r="21" spans="1:7" s="34" customFormat="1" ht="3" customHeight="1" x14ac:dyDescent="0.3"/>
    <row r="22" spans="1:7" s="27" customFormat="1" x14ac:dyDescent="0.3">
      <c r="B22" s="34" t="s">
        <v>49</v>
      </c>
      <c r="C22" s="9"/>
      <c r="E22" s="36"/>
    </row>
    <row r="23" spans="1:7" s="34" customFormat="1" ht="3" customHeight="1" x14ac:dyDescent="0.3"/>
    <row r="24" spans="1:7" s="27" customFormat="1" ht="34.5" x14ac:dyDescent="0.35">
      <c r="B24" s="50" t="s">
        <v>67</v>
      </c>
      <c r="C24" s="44">
        <f>C18*C14</f>
        <v>0</v>
      </c>
      <c r="E24" s="36"/>
    </row>
    <row r="25" spans="1:7" s="34" customFormat="1" ht="3" customHeight="1" x14ac:dyDescent="0.3"/>
    <row r="26" spans="1:7" s="27" customFormat="1" x14ac:dyDescent="0.3">
      <c r="B26" s="65" t="s">
        <v>68</v>
      </c>
      <c r="C26" s="66" t="e">
        <f>StFöBe/(EmVerm)</f>
        <v>#DIV/0!</v>
      </c>
      <c r="E26" s="36"/>
    </row>
    <row r="27" spans="1:7" s="27" customFormat="1" x14ac:dyDescent="0.3">
      <c r="B27" s="65"/>
      <c r="C27" s="66"/>
      <c r="E27" s="36"/>
    </row>
    <row r="28" spans="1:7" s="32" customFormat="1" x14ac:dyDescent="0.3"/>
    <row r="29" spans="1:7" s="12" customFormat="1" x14ac:dyDescent="0.3">
      <c r="B29" s="12" t="s">
        <v>50</v>
      </c>
      <c r="G29" s="17"/>
    </row>
    <row r="30" spans="1:7" s="12" customFormat="1" ht="16.5" customHeight="1" x14ac:dyDescent="0.3">
      <c r="B30" s="64" t="s">
        <v>69</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51</v>
      </c>
      <c r="D36" s="58" t="s">
        <v>52</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53</v>
      </c>
      <c r="D40" s="59" t="s">
        <v>54</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55</v>
      </c>
      <c r="D44" s="59" t="s">
        <v>56</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0">
    <mergeCell ref="D36:G36"/>
    <mergeCell ref="D40:G40"/>
    <mergeCell ref="D44:G44"/>
    <mergeCell ref="B30:G35"/>
    <mergeCell ref="D2:G2"/>
    <mergeCell ref="C8:F8"/>
    <mergeCell ref="C10:F10"/>
    <mergeCell ref="C12:F12"/>
    <mergeCell ref="B26:B27"/>
    <mergeCell ref="C26:C27"/>
  </mergeCells>
  <pageMargins left="0.7" right="0.7" top="0.78740157499999996" bottom="0.78740157499999996" header="0.3" footer="0.3"/>
  <pageSetup paperSize="9" scale="7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Mitteilung_2016_Anhang_E_überarbeitete_Fassung_V1_F"/>
    <f:field ref="objsubject" par="" edit="true" text=""/>
    <f:field ref="objcreatedby" par="" text="Hermann, Michelle (BAFU - HEM)"/>
    <f:field ref="objcreatedat" par="" text="27.01.2017 16:26:54"/>
    <f:field ref="objchangedby" par="" text="Hermann, Michelle (BAFU - HEM)"/>
    <f:field ref="objmodifiedat" par="" text="27.01.2017 16:26:54"/>
    <f:field ref="doc_FSCFOLIO_1_1001_FieldDocumentNumber" par="" text=""/>
    <f:field ref="doc_FSCFOLIO_1_1001_FieldSubject" par="" edit="true" text=""/>
    <f:field ref="FSCFOLIO_1_1001_FieldCurrentUser" par="" text="Chiara Marciani"/>
    <f:field ref="CCAPRECONFIG_15_1001_Objektname" par="" edit="true" text="Mitteilung_2016_Anhang_E_überarbeitete_Fassung_V1_F"/>
    <f:field ref="CHPRECONFIG_1_1001_Objektname" par="" edit="true" text="Mitteilung_2016_Anhang_E_überarbeitete_Fassung_V1_F"/>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14C988E133724F99A32798220B6E9C" ma:contentTypeVersion="0" ma:contentTypeDescription="Ein neues Dokument erstellen." ma:contentTypeScope="" ma:versionID="cb47186a94e7f0871ccb5d252668cb7b">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7812C59B-C58F-435E-BB2E-632DB6AB5813}">
  <ds:schemaRefs>
    <ds:schemaRef ds:uri="http://schemas.microsoft.com/sharepoint/v3/contenttype/forms"/>
  </ds:schemaRefs>
</ds:datastoreItem>
</file>

<file path=customXml/itemProps3.xml><?xml version="1.0" encoding="utf-8"?>
<ds:datastoreItem xmlns:ds="http://schemas.openxmlformats.org/officeDocument/2006/customXml" ds:itemID="{7A7114FF-8C72-43A7-AB9C-1D0F19D1A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609C002-D540-47A9-A5B2-D7EAD39E4CF2}">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READ ME</vt:lpstr>
      <vt:lpstr>FORMULAR A</vt:lpstr>
      <vt:lpstr>FORMULAR B_anteilig</vt:lpstr>
      <vt:lpstr>FORMULAR B_pauschal</vt:lpstr>
      <vt:lpstr>'FORMULAR A'!EmVerm</vt:lpstr>
      <vt:lpstr>'FORMULAR B_anteilig'!EmVerm</vt:lpstr>
      <vt:lpstr>'FORMULAR B_pauschal'!EmVerm</vt:lpstr>
      <vt:lpstr>'FORMULAR A'!ErlBesch</vt:lpstr>
      <vt:lpstr>'FORMULAR B_anteilig'!ErlBesch</vt:lpstr>
      <vt:lpstr>'FORMULAR B_pauschal'!ErlBesch</vt:lpstr>
      <vt:lpstr>'FORMULAR A'!StFöBe</vt:lpstr>
      <vt:lpstr>'FORMULAR B_anteilig'!StFöBe</vt:lpstr>
      <vt:lpstr>'FORMULAR B_pauschal'!StFöBe</vt:lpstr>
      <vt:lpstr>'FORMULAR A'!Zone_d_impression</vt:lpstr>
      <vt:lpstr>'FORMULAR B_anteilig'!Zone_d_impression</vt:lpstr>
      <vt:lpstr>'FORMULAR B_pauschal'!Zone_d_impression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Sigrist</dc:creator>
  <cp:lastModifiedBy>Coinus Samantha BAFU</cp:lastModifiedBy>
  <cp:lastPrinted>2016-12-19T16:55:28Z</cp:lastPrinted>
  <dcterms:created xsi:type="dcterms:W3CDTF">2014-06-06T06:18:01Z</dcterms:created>
  <dcterms:modified xsi:type="dcterms:W3CDTF">2022-05-05T06:50:44Z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0x010100B314C988E133724F99A32798220B6E9C</vt:lpwstr>
  </property>
  <property fmtid="{D5CDD505-2E9C-101B-9397-08002B2CF9AE}" pid="3" name="FSC#BAFUBDO@15.1700:Abs2_Funktion">
    <vt:lpwstr/>
  </property>
  <property fmtid="{D5CDD505-2E9C-101B-9397-08002B2CF9AE}" pid="4" name="FSC#BAFUBDO@15.1700:Abs2_Name">
    <vt:lpwstr/>
  </property>
  <property fmtid="{D5CDD505-2E9C-101B-9397-08002B2CF9AE}" pid="5" name="FSC#BAFUBDO@15.1700:Abs2_Titel">
    <vt:lpwstr/>
  </property>
  <property fmtid="{D5CDD505-2E9C-101B-9397-08002B2CF9AE}" pid="6" name="FSC#BAFUBDO@15.1700:Abs2_Vorname">
    <vt:lpwstr/>
  </property>
  <property fmtid="{D5CDD505-2E9C-101B-9397-08002B2CF9AE}" pid="7" name="FSC#BAFUBDO@15.1700:Abs_Funktion">
    <vt:lpwstr/>
  </property>
  <property fmtid="{D5CDD505-2E9C-101B-9397-08002B2CF9AE}" pid="8" name="FSC#BAFUBDO@15.1700:Abs_Name">
    <vt:lpwstr/>
  </property>
  <property fmtid="{D5CDD505-2E9C-101B-9397-08002B2CF9AE}" pid="9" name="FSC#BAFUBDO@15.1700:Abs_Ort">
    <vt:lpwstr>Bern</vt:lpwstr>
  </property>
  <property fmtid="{D5CDD505-2E9C-101B-9397-08002B2CF9AE}" pid="10" name="FSC#BAFUBDO@15.1700:Abs_Titel">
    <vt:lpwstr/>
  </property>
  <property fmtid="{D5CDD505-2E9C-101B-9397-08002B2CF9AE}" pid="11" name="FSC#BAFUBDO@15.1700:Abs_Vorname">
    <vt:lpwstr/>
  </property>
  <property fmtid="{D5CDD505-2E9C-101B-9397-08002B2CF9AE}" pid="12" name="FSC#BAFUBDO@15.1700:Absender_Fusszeilen">
    <vt:lpwstr>Bundesamt für Umwelt BAFU_x000d_
Michelle Hermann_x000d_
Papiermühlestrasse 172, 3063 Ittigen_x000d_
Postadresse: 3003 Bern_x000d_
Tel. +41 58 46 436 45, Fax +41 58 46 299 81_x000d_
michelle.hermann@bafu.admin.ch_x000d_
www.bafu.admin.ch</vt:lpwstr>
  </property>
  <property fmtid="{D5CDD505-2E9C-101B-9397-08002B2CF9AE}" pid="13" name="FSC#BAFUBDO@15.1700:Absender_Kopfzeile">
    <vt:lpwstr>CH-3003 Bern, </vt:lpwstr>
  </property>
  <property fmtid="{D5CDD505-2E9C-101B-9397-08002B2CF9AE}" pid="14" name="FSC#BAFUBDO@15.1700:Absender_Kopfzeile_OE">
    <vt:lpwstr>BAFU, HEM</vt:lpwstr>
  </property>
  <property fmtid="{D5CDD505-2E9C-101B-9397-08002B2CF9AE}" pid="15" name="FSC#BAFUBDO@15.1700:Abteilung">
    <vt:lpwstr>Abteilung Klima</vt:lpwstr>
  </property>
  <property fmtid="{D5CDD505-2E9C-101B-9397-08002B2CF9AE}" pid="16" name="FSC#BAFUBDO@15.1700:Abteilung_neu">
    <vt:lpwstr/>
  </property>
  <property fmtid="{D5CDD505-2E9C-101B-9397-08002B2CF9AE}" pid="17" name="FSC#BAFUBDO@15.1700:Aktenzeichen">
    <vt:lpwstr>237-04.1-64773/00009/Q045-1008</vt:lpwstr>
  </property>
  <property fmtid="{D5CDD505-2E9C-101B-9397-08002B2CF9AE}" pid="18" name="FSC#BAFUBDO@15.1700:Anlagetyp">
    <vt:lpwstr/>
  </property>
  <property fmtid="{D5CDD505-2E9C-101B-9397-08002B2CF9AE}" pid="19" name="FSC#BAFUBDO@15.1700:Anrechenbare_Kosten">
    <vt:lpwstr/>
  </property>
  <property fmtid="{D5CDD505-2E9C-101B-9397-08002B2CF9AE}" pid="20" name="FSC#BAFUBDO@15.1700:Anruf_Empfaenger">
    <vt:lpwstr/>
  </property>
  <property fmtid="{D5CDD505-2E9C-101B-9397-08002B2CF9AE}" pid="21" name="FSC#BAFUBDO@15.1700:Antwort_bis">
    <vt:lpwstr/>
  </property>
  <property fmtid="{D5CDD505-2E9C-101B-9397-08002B2CF9AE}" pid="22" name="FSC#BAFUBDO@15.1700:Anzahl_Taetigkeiten">
    <vt:lpwstr/>
  </property>
  <property fmtid="{D5CDD505-2E9C-101B-9397-08002B2CF9AE}" pid="23" name="FSC#BAFUBDO@15.1700:Auftrag_Nr">
    <vt:lpwstr>237-04.1-64773/00009</vt:lpwstr>
  </property>
  <property fmtid="{D5CDD505-2E9C-101B-9397-08002B2CF9AE}" pid="24" name="FSC#BAFUBDO@15.1700:Auftraggeber_Email">
    <vt:lpwstr/>
  </property>
  <property fmtid="{D5CDD505-2E9C-101B-9397-08002B2CF9AE}" pid="25" name="FSC#BAFUBDO@15.1700:Auftraggeber_Name">
    <vt:lpwstr/>
  </property>
  <property fmtid="{D5CDD505-2E9C-101B-9397-08002B2CF9AE}" pid="26" name="FSC#BAFUBDO@15.1700:Auftraggeber_Tel">
    <vt:lpwstr/>
  </property>
  <property fmtid="{D5CDD505-2E9C-101B-9397-08002B2CF9AE}" pid="27" name="FSC#BAFUBDO@15.1700:Auftraggeber_Vorname">
    <vt:lpwstr/>
  </property>
  <property fmtid="{D5CDD505-2E9C-101B-9397-08002B2CF9AE}" pid="28" name="FSC#BAFUBDO@15.1700:AufwandBetrag">
    <vt:lpwstr/>
  </property>
  <property fmtid="{D5CDD505-2E9C-101B-9397-08002B2CF9AE}" pid="29" name="FSC#BAFUBDO@15.1700:AufwandStunden">
    <vt:lpwstr/>
  </property>
  <property fmtid="{D5CDD505-2E9C-101B-9397-08002B2CF9AE}" pid="30" name="FSC#BAFUBDO@15.1700:Ausgangssprache">
    <vt:lpwstr/>
  </property>
  <property fmtid="{D5CDD505-2E9C-101B-9397-08002B2CF9AE}" pid="31" name="FSC#BAFUBDO@15.1700:Auskunft1">
    <vt:lpwstr/>
  </property>
  <property fmtid="{D5CDD505-2E9C-101B-9397-08002B2CF9AE}" pid="32" name="FSC#BAFUBDO@15.1700:Auskunft2">
    <vt:lpwstr/>
  </property>
  <property fmtid="{D5CDD505-2E9C-101B-9397-08002B2CF9AE}" pid="33" name="FSC#BAFUBDO@15.1700:Auskunft3">
    <vt:lpwstr/>
  </property>
  <property fmtid="{D5CDD505-2E9C-101B-9397-08002B2CF9AE}" pid="34" name="FSC#BAFUBDO@15.1700:Auskunft4">
    <vt:lpwstr/>
  </property>
  <property fmtid="{D5CDD505-2E9C-101B-9397-08002B2CF9AE}" pid="35" name="FSC#BAFUBDO@15.1700:Auskunftgeber">
    <vt:lpwstr/>
  </property>
  <property fmtid="{D5CDD505-2E9C-101B-9397-08002B2CF9AE}" pid="36" name="FSC#BAFUBDO@15.1700:Berater">
    <vt:lpwstr/>
  </property>
  <property fmtid="{D5CDD505-2E9C-101B-9397-08002B2CF9AE}" pid="37" name="FSC#BAFUBDO@15.1700:Bericht_Autor">
    <vt:lpwstr>Hermann, Michelle</vt:lpwstr>
  </property>
  <property fmtid="{D5CDD505-2E9C-101B-9397-08002B2CF9AE}" pid="38" name="FSC#BAFUBDO@15.1700:Bescheinigungsanspruch_Total_2013">
    <vt:lpwstr/>
  </property>
  <property fmtid="{D5CDD505-2E9C-101B-9397-08002B2CF9AE}" pid="39" name="FSC#BAFUBDO@15.1700:Beschlussnummer">
    <vt:lpwstr/>
  </property>
  <property fmtid="{D5CDD505-2E9C-101B-9397-08002B2CF9AE}" pid="40" name="FSC#BAFUBDO@15.1700:Beschreibungdatum">
    <vt:lpwstr/>
  </property>
  <property fmtid="{D5CDD505-2E9C-101B-9397-08002B2CF9AE}" pid="41" name="FSC#BAFUBDO@15.1700:Beschreibungname">
    <vt:lpwstr/>
  </property>
  <property fmtid="{D5CDD505-2E9C-101B-9397-08002B2CF9AE}" pid="42" name="FSC#BAFUBDO@15.1700:Briefdatum">
    <vt:lpwstr/>
  </property>
  <property fmtid="{D5CDD505-2E9C-101B-9397-08002B2CF9AE}" pid="43" name="FSC#BAFUBDO@15.1700:Bundesbeitrag">
    <vt:lpwstr/>
  </property>
  <property fmtid="{D5CDD505-2E9C-101B-9397-08002B2CF9AE}" pid="44" name="FSC#BAFUBDO@15.1700:Bundesbeitrag_Prozent">
    <vt:lpwstr/>
  </property>
  <property fmtid="{D5CDD505-2E9C-101B-9397-08002B2CF9AE}" pid="45" name="FSC#BAFUBDO@15.1700:Dat_Eingabedatum">
    <vt:lpwstr/>
  </property>
  <property fmtid="{D5CDD505-2E9C-101B-9397-08002B2CF9AE}" pid="46" name="FSC#BAFUBDO@15.1700:Dat_Interne_Mitberichte">
    <vt:lpwstr/>
  </property>
  <property fmtid="{D5CDD505-2E9C-101B-9397-08002B2CF9AE}" pid="47" name="FSC#BAFUBDO@15.1700:Dat_Prov_Baubewilligung">
    <vt:lpwstr/>
  </property>
  <property fmtid="{D5CDD505-2E9C-101B-9397-08002B2CF9AE}" pid="48" name="FSC#BAFUBDO@15.1700:Datum_des_Monitoringberichts_2013">
    <vt:lpwstr/>
  </property>
  <property fmtid="{D5CDD505-2E9C-101B-9397-08002B2CF9AE}" pid="49" name="FSC#BAFUBDO@15.1700:Datum_Gesuch">
    <vt:lpwstr/>
  </property>
  <property fmtid="{D5CDD505-2E9C-101B-9397-08002B2CF9AE}" pid="50" name="FSC#BAFUBDO@15.1700:Datum_Verfügung_aktuell">
    <vt:lpwstr/>
  </property>
  <property fmtid="{D5CDD505-2E9C-101B-9397-08002B2CF9AE}" pid="51" name="FSC#BAFUBDO@15.1700:DatumErstellung">
    <vt:lpwstr>27.01.2017</vt:lpwstr>
  </property>
  <property fmtid="{D5CDD505-2E9C-101B-9397-08002B2CF9AE}" pid="52" name="FSC#BAFUBDO@15.1700:Diff_TaetigkeitenStandorte">
    <vt:lpwstr/>
  </property>
  <property fmtid="{D5CDD505-2E9C-101B-9397-08002B2CF9AE}" pid="53" name="FSC#BAFUBDO@15.1700:DocGegenstand">
    <vt:lpwstr>Mitteilung_2016_Anhang_E_überarbeitete_Fassung_V1_F</vt:lpwstr>
  </property>
  <property fmtid="{D5CDD505-2E9C-101B-9397-08002B2CF9AE}" pid="54" name="FSC#BAFUBDO@15.1700:Eingang">
    <vt:lpwstr>2015-10-23T15:31:35</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Massnahmenwirkung_Total">
    <vt:lpwstr/>
  </property>
  <property fmtid="{D5CDD505-2E9C-101B-9397-08002B2CF9AE}" pid="114" name="FSC#BAFUBDO@15.1700:MedienDatum">
    <vt:lpwstr/>
  </property>
  <property fmtid="{D5CDD505-2E9C-101B-9397-08002B2CF9AE}" pid="115" name="FSC#BAFUBDO@15.1700:Medium">
    <vt:lpwstr/>
  </property>
  <property fmtid="{D5CDD505-2E9C-101B-9397-08002B2CF9AE}" pid="116" name="FSC#BAFUBDO@15.1700:MengeEmissionen">
    <vt:lpwstr/>
  </property>
  <property fmtid="{D5CDD505-2E9C-101B-9397-08002B2CF9AE}" pid="117" name="FSC#BAFUBDO@15.1700:MonBerEingangsdatum">
    <vt:lpwstr/>
  </property>
  <property fmtid="{D5CDD505-2E9C-101B-9397-08002B2CF9AE}" pid="118" name="FSC#BAFUBDO@15.1700:MonPeriodBis">
    <vt:lpwstr/>
  </property>
  <property fmtid="{D5CDD505-2E9C-101B-9397-08002B2CF9AE}" pid="119" name="FSC#BAFUBDO@15.1700:MonPeriodVon">
    <vt:lpwstr/>
  </property>
  <property fmtid="{D5CDD505-2E9C-101B-9397-08002B2CF9AE}" pid="120" name="FSC#BAFUBDO@15.1700:MonPeriodYYYY">
    <vt:lpwstr/>
  </property>
  <property fmtid="{D5CDD505-2E9C-101B-9397-08002B2CF9AE}" pid="121" name="FSC#BAFUBDO@15.1700:part">
    <vt:lpwstr/>
  </property>
  <property fmtid="{D5CDD505-2E9C-101B-9397-08002B2CF9AE}" pid="122" name="FSC#BAFUBDO@15.1700:Phase">
    <vt:lpwstr/>
  </property>
  <property fmtid="{D5CDD505-2E9C-101B-9397-08002B2CF9AE}" pid="123" name="FSC#BAFUBDO@15.1700:Prioritaet">
    <vt:lpwstr/>
  </property>
  <property fmtid="{D5CDD505-2E9C-101B-9397-08002B2CF9AE}" pid="124" name="FSC#BAFUBDO@15.1700:Projektbezeichnung">
    <vt:lpwstr/>
  </property>
  <property fmtid="{D5CDD505-2E9C-101B-9397-08002B2CF9AE}" pid="125" name="FSC#BAFUBDO@15.1700:projektname">
    <vt:lpwstr/>
  </property>
  <property fmtid="{D5CDD505-2E9C-101B-9397-08002B2CF9AE}" pid="126" name="FSC#BAFUBDO@15.1700:projektnummer">
    <vt:lpwstr/>
  </property>
  <property fmtid="{D5CDD505-2E9C-101B-9397-08002B2CF9AE}" pid="127" name="FSC#BAFUBDO@15.1700:Projekttyp">
    <vt:lpwstr/>
  </property>
  <property fmtid="{D5CDD505-2E9C-101B-9397-08002B2CF9AE}" pid="128" name="FSC#BAFUBDO@15.1700:Pruefstelle_Name">
    <vt:lpwstr/>
  </property>
  <property fmtid="{D5CDD505-2E9C-101B-9397-08002B2CF9AE}" pid="129" name="FSC#BAFUBDO@15.1700:PS_01_Verpflichter_Name_Adresse">
    <vt:lpwstr/>
  </property>
  <property fmtid="{D5CDD505-2E9C-101B-9397-08002B2CF9AE}" pid="130" name="FSC#BAFUBDO@15.1700:PS_02_Verpflichter_Name_Adresse">
    <vt:lpwstr/>
  </property>
  <property fmtid="{D5CDD505-2E9C-101B-9397-08002B2CF9AE}" pid="131" name="FSC#BAFUBDO@15.1700:PS_03_Verpflichter_Name_Adresse">
    <vt:lpwstr/>
  </property>
  <property fmtid="{D5CDD505-2E9C-101B-9397-08002B2CF9AE}" pid="132" name="FSC#BAFUBDO@15.1700:PS_04_Verpflichter_Name_Adresse">
    <vt:lpwstr/>
  </property>
  <property fmtid="{D5CDD505-2E9C-101B-9397-08002B2CF9AE}" pid="133" name="FSC#BAFUBDO@15.1700:PS_05_Verpflichter_Name_Adresse">
    <vt:lpwstr/>
  </property>
  <property fmtid="{D5CDD505-2E9C-101B-9397-08002B2CF9AE}" pid="134" name="FSC#BAFUBDO@15.1700:PS_06_Verpflichter_Name_Adresse">
    <vt:lpwstr/>
  </property>
  <property fmtid="{D5CDD505-2E9C-101B-9397-08002B2CF9AE}" pid="135" name="FSC#BAFUBDO@15.1700:PS_07_Verpflichter_Name_Adresse">
    <vt:lpwstr/>
  </property>
  <property fmtid="{D5CDD505-2E9C-101B-9397-08002B2CF9AE}" pid="136" name="FSC#BAFUBDO@15.1700:PS_08_Verpflichter_Name_Adresse">
    <vt:lpwstr/>
  </property>
  <property fmtid="{D5CDD505-2E9C-101B-9397-08002B2CF9AE}" pid="137" name="FSC#BAFUBDO@15.1700:PS_09_Verpflichter_Name_Adresse">
    <vt:lpwstr/>
  </property>
  <property fmtid="{D5CDD505-2E9C-101B-9397-08002B2CF9AE}" pid="138" name="FSC#BAFUBDO@15.1700:PS_10_Verpflichter_Name_Adresse">
    <vt:lpwstr/>
  </property>
  <property fmtid="{D5CDD505-2E9C-101B-9397-08002B2CF9AE}" pid="139" name="FSC#BAFUBDO@15.1700:PS_11_Verpflichter_Name_Adresse">
    <vt:lpwstr/>
  </property>
  <property fmtid="{D5CDD505-2E9C-101B-9397-08002B2CF9AE}" pid="140" name="FSC#BAFUBDO@15.1700:PS_12_Verpflichter_Name_Adresse">
    <vt:lpwstr/>
  </property>
  <property fmtid="{D5CDD505-2E9C-101B-9397-08002B2CF9AE}" pid="141" name="FSC#BAFUBDO@15.1700:PS_13_Verpflichter_Name_Adresse">
    <vt:lpwstr/>
  </property>
  <property fmtid="{D5CDD505-2E9C-101B-9397-08002B2CF9AE}" pid="142" name="FSC#BAFUBDO@15.1700:PS_14_Verpflichter_Name_Adresse">
    <vt:lpwstr/>
  </property>
  <property fmtid="{D5CDD505-2E9C-101B-9397-08002B2CF9AE}" pid="143" name="FSC#BAFUBDO@15.1700:Ressort">
    <vt:lpwstr/>
  </property>
  <property fmtid="{D5CDD505-2E9C-101B-9397-08002B2CF9AE}" pid="144" name="FSC#BAFUBDO@15.1700:Richttermin">
    <vt:lpwstr/>
  </property>
  <property fmtid="{D5CDD505-2E9C-101B-9397-08002B2CF9AE}" pid="145" name="FSC#BAFUBDO@15.1700:SB_Kurzzeichen">
    <vt:lpwstr>HEM</vt:lpwstr>
  </property>
  <property fmtid="{D5CDD505-2E9C-101B-9397-08002B2CF9AE}" pid="146" name="FSC#BAFUBDO@15.1700:SubAbs_Zeichen">
    <vt:lpwstr>HEM</vt:lpwstr>
  </property>
  <property fmtid="{D5CDD505-2E9C-101B-9397-08002B2CF9AE}" pid="147" name="FSC#BAFUBDO@15.1700:SubGegenstand">
    <vt:lpwstr>Anhang E (Wirkungsaufteilung Excel)</vt:lpwstr>
  </property>
  <property fmtid="{D5CDD505-2E9C-101B-9397-08002B2CF9AE}" pid="148" name="FSC#BAFUBDO@15.1700:SubGegenstand1">
    <vt:lpwstr/>
  </property>
  <property fmtid="{D5CDD505-2E9C-101B-9397-08002B2CF9AE}" pid="149" name="FSC#BAFUBDO@15.1700:SubGegenstand2">
    <vt:lpwstr/>
  </property>
  <property fmtid="{D5CDD505-2E9C-101B-9397-08002B2CF9AE}" pid="150" name="FSC#BAFUBDO@15.1700:SubGegenstand3">
    <vt:lpwstr/>
  </property>
  <property fmtid="{D5CDD505-2E9C-101B-9397-08002B2CF9AE}" pid="151" name="FSC#BAFUBDO@15.1700:SubGegenstand4">
    <vt:lpwstr/>
  </property>
  <property fmtid="{D5CDD505-2E9C-101B-9397-08002B2CF9AE}" pid="152" name="FSC#BAFUBDO@15.1700:SubGemeinden">
    <vt:lpwstr/>
  </property>
  <property fmtid="{D5CDD505-2E9C-101B-9397-08002B2CF9AE}" pid="153" name="FSC#BAFUBDO@15.1700:SubKantone">
    <vt:lpwstr/>
  </property>
  <property fmtid="{D5CDD505-2E9C-101B-9397-08002B2CF9AE}" pid="154" name="FSC#BAFUBDO@15.1700:SubProjektName">
    <vt:lpwstr/>
  </property>
  <property fmtid="{D5CDD505-2E9C-101B-9397-08002B2CF9AE}" pid="155" name="FSC#BAFUBDO@15.1700:TarifinfoStd2">
    <vt:lpwstr/>
  </property>
  <property fmtid="{D5CDD505-2E9C-101B-9397-08002B2CF9AE}" pid="156" name="FSC#BAFUBDO@15.1700:TarifinfoVol2">
    <vt:lpwstr/>
  </property>
  <property fmtid="{D5CDD505-2E9C-101B-9397-08002B2CF9AE}" pid="157" name="FSC#BAFUBDO@15.1700:Termin">
    <vt:lpwstr/>
  </property>
  <property fmtid="{D5CDD505-2E9C-101B-9397-08002B2CF9AE}" pid="158" name="FSC#BAFUBDO@15.1700:Termin_Abt">
    <vt:lpwstr/>
  </property>
  <property fmtid="{D5CDD505-2E9C-101B-9397-08002B2CF9AE}" pid="159" name="FSC#BAFUBDO@15.1700:Termin_Uebersetzung">
    <vt:lpwstr/>
  </property>
  <property fmtid="{D5CDD505-2E9C-101B-9397-08002B2CF9AE}" pid="160" name="FSC#BAFUBDO@15.1700:Thema">
    <vt:lpwstr/>
  </property>
  <property fmtid="{D5CDD505-2E9C-101B-9397-08002B2CF9AE}" pid="161" name="FSC#BAFUBDO@15.1700:Validierungdatum">
    <vt:lpwstr/>
  </property>
  <property fmtid="{D5CDD505-2E9C-101B-9397-08002B2CF9AE}" pid="162" name="FSC#BAFUBDO@15.1700:Validierungfirma">
    <vt:lpwstr/>
  </property>
  <property fmtid="{D5CDD505-2E9C-101B-9397-08002B2CF9AE}" pid="163" name="FSC#BAFUBDO@15.1700:Validierungname">
    <vt:lpwstr/>
  </property>
  <property fmtid="{D5CDD505-2E9C-101B-9397-08002B2CF9AE}" pid="164" name="FSC#BAFUBDO@15.1700:Validierungresp">
    <vt:lpwstr/>
  </property>
  <property fmtid="{D5CDD505-2E9C-101B-9397-08002B2CF9AE}" pid="165" name="FSC#BAFUBDO@15.1700:Verfahren">
    <vt:lpwstr/>
  </property>
  <property fmtid="{D5CDD505-2E9C-101B-9397-08002B2CF9AE}" pid="166" name="FSC#BAFUBDO@15.1700:VerfuegDatum">
    <vt:lpwstr/>
  </property>
  <property fmtid="{D5CDD505-2E9C-101B-9397-08002B2CF9AE}" pid="167" name="FSC#BAFUBDO@15.1700:Verfuegungsnummer">
    <vt:lpwstr/>
  </property>
  <property fmtid="{D5CDD505-2E9C-101B-9397-08002B2CF9AE}" pid="168" name="FSC#BAFUBDO@15.1700:Verpflichter_HausNr">
    <vt:lpwstr/>
  </property>
  <property fmtid="{D5CDD505-2E9C-101B-9397-08002B2CF9AE}" pid="169" name="FSC#BAFUBDO@15.1700:Verpflichter_Kurzname">
    <vt:lpwstr/>
  </property>
  <property fmtid="{D5CDD505-2E9C-101B-9397-08002B2CF9AE}" pid="170" name="FSC#BAFUBDO@15.1700:Verpflichter_MailAdresse">
    <vt:lpwstr/>
  </property>
  <property fmtid="{D5CDD505-2E9C-101B-9397-08002B2CF9AE}" pid="171" name="FSC#BAFUBDO@15.1700:Verpflichter_Name">
    <vt:lpwstr/>
  </property>
  <property fmtid="{D5CDD505-2E9C-101B-9397-08002B2CF9AE}" pid="172" name="FSC#BAFUBDO@15.1700:Verpflichter_Ort">
    <vt:lpwstr/>
  </property>
  <property fmtid="{D5CDD505-2E9C-101B-9397-08002B2CF9AE}" pid="173" name="FSC#BAFUBDO@15.1700:Verpflichter_PLZ">
    <vt:lpwstr/>
  </property>
  <property fmtid="{D5CDD505-2E9C-101B-9397-08002B2CF9AE}" pid="174" name="FSC#BAFUBDO@15.1700:Verpflichter_Strasse">
    <vt:lpwstr/>
  </property>
  <property fmtid="{D5CDD505-2E9C-101B-9397-08002B2CF9AE}" pid="175" name="FSC#BAFUBDO@15.1700:Versandart">
    <vt:lpwstr/>
  </property>
  <property fmtid="{D5CDD505-2E9C-101B-9397-08002B2CF9AE}" pid="176" name="FSC#BAFUBDO@15.1700:VertragAbteilung">
    <vt:lpwstr/>
  </property>
  <property fmtid="{D5CDD505-2E9C-101B-9397-08002B2CF9AE}" pid="177" name="FSC#BAFUBDO@15.1700:VertragsdauerBis">
    <vt:lpwstr/>
  </property>
  <property fmtid="{D5CDD505-2E9C-101B-9397-08002B2CF9AE}" pid="178" name="FSC#BAFUBDO@15.1700:VertragsdauerVon">
    <vt:lpwstr/>
  </property>
  <property fmtid="{D5CDD505-2E9C-101B-9397-08002B2CF9AE}" pid="179" name="FSC#BAFUBDO@15.1700:VertragTitel">
    <vt:lpwstr/>
  </property>
  <property fmtid="{D5CDD505-2E9C-101B-9397-08002B2CF9AE}" pid="180" name="FSC#BAFUBDO@15.1700:vertreten">
    <vt:lpwstr/>
  </property>
  <property fmtid="{D5CDD505-2E9C-101B-9397-08002B2CF9AE}" pid="181" name="FSC#BAFUBDO@15.1700:Volumen_Ausgangstext">
    <vt:lpwstr/>
  </property>
  <property fmtid="{D5CDD505-2E9C-101B-9397-08002B2CF9AE}" pid="182" name="FSC#BAFUBDO@15.1700:Zeit">
    <vt:lpwstr/>
  </property>
  <property fmtid="{D5CDD505-2E9C-101B-9397-08002B2CF9AE}" pid="183" name="FSC#BAFUBDO@15.1700:Zielsprache">
    <vt:lpwstr/>
  </property>
  <property fmtid="{D5CDD505-2E9C-101B-9397-08002B2CF9AE}" pid="184" name="FSC#BAFUBDO@15.1700:Zirkulation">
    <vt:lpwstr/>
  </property>
  <property fmtid="{D5CDD505-2E9C-101B-9397-08002B2CF9AE}" pid="185" name="FSC#BAFUBDO@15.1700:Zirkulation_Dat">
    <vt:lpwstr/>
  </property>
  <property fmtid="{D5CDD505-2E9C-101B-9397-08002B2CF9AE}" pid="186" name="FSC#BAFUBDO@15.1700:Zust_Behoerde">
    <vt:lpwstr/>
  </property>
  <property fmtid="{D5CDD505-2E9C-101B-9397-08002B2CF9AE}" pid="187" name="FSC#UVEKCFG@15.1700:Function">
    <vt:lpwstr/>
  </property>
  <property fmtid="{D5CDD505-2E9C-101B-9397-08002B2CF9AE}" pid="188" name="FSC#UVEKCFG@15.1700:FileRespOrg">
    <vt:lpwstr>Klimapolitik (K)</vt:lpwstr>
  </property>
  <property fmtid="{D5CDD505-2E9C-101B-9397-08002B2CF9AE}" pid="189" name="FSC#UVEKCFG@15.1700:DefaultGroupFileResponsible">
    <vt:lpwstr>Klima (K)</vt:lpwstr>
  </property>
  <property fmtid="{D5CDD505-2E9C-101B-9397-08002B2CF9AE}" pid="190" name="FSC#UVEKCFG@15.1700:FileRespFunction">
    <vt:lpwstr/>
  </property>
  <property fmtid="{D5CDD505-2E9C-101B-9397-08002B2CF9AE}" pid="191" name="FSC#UVEKCFG@15.1700:AssignedClassification">
    <vt:lpwstr/>
  </property>
  <property fmtid="{D5CDD505-2E9C-101B-9397-08002B2CF9AE}" pid="192" name="FSC#UVEKCFG@15.1700:AssignedClassificationCode">
    <vt:lpwstr/>
  </property>
  <property fmtid="{D5CDD505-2E9C-101B-9397-08002B2CF9AE}" pid="193" name="FSC#UVEKCFG@15.1700:FileResponsible">
    <vt:lpwstr>Michelle Hermann</vt:lpwstr>
  </property>
  <property fmtid="{D5CDD505-2E9C-101B-9397-08002B2CF9AE}" pid="194" name="FSC#UVEKCFG@15.1700:FileResponsibleTel">
    <vt:lpwstr>+41 58 46 436 45</vt:lpwstr>
  </property>
  <property fmtid="{D5CDD505-2E9C-101B-9397-08002B2CF9AE}" pid="195" name="FSC#UVEKCFG@15.1700:FileResponsibleEmail">
    <vt:lpwstr>michelle.hermann@bafu.admin.ch</vt:lpwstr>
  </property>
  <property fmtid="{D5CDD505-2E9C-101B-9397-08002B2CF9AE}" pid="196" name="FSC#UVEKCFG@15.1700:FileResponsibleFax">
    <vt:lpwstr>+41 58 46 299 81</vt:lpwstr>
  </property>
  <property fmtid="{D5CDD505-2E9C-101B-9397-08002B2CF9AE}" pid="197" name="FSC#UVEKCFG@15.1700:FileResponsibleAddress">
    <vt:lpwstr>Papiermühlestrasse 172, 3063 Ittigen</vt:lpwstr>
  </property>
  <property fmtid="{D5CDD505-2E9C-101B-9397-08002B2CF9AE}" pid="198" name="FSC#UVEKCFG@15.1700:FileResponsibleStreet">
    <vt:lpwstr>Papiermühlestrasse 172</vt:lpwstr>
  </property>
  <property fmtid="{D5CDD505-2E9C-101B-9397-08002B2CF9AE}" pid="199" name="FSC#UVEKCFG@15.1700:FileResponsiblezipcode">
    <vt:lpwstr>3063</vt:lpwstr>
  </property>
  <property fmtid="{D5CDD505-2E9C-101B-9397-08002B2CF9AE}" pid="200" name="FSC#UVEKCFG@15.1700:FileResponsiblecity">
    <vt:lpwstr>Ittigen</vt:lpwstr>
  </property>
  <property fmtid="{D5CDD505-2E9C-101B-9397-08002B2CF9AE}" pid="201" name="FSC#UVEKCFG@15.1700:FileResponsibleAbbreviation">
    <vt:lpwstr>HEM</vt:lpwstr>
  </property>
  <property fmtid="{D5CDD505-2E9C-101B-9397-08002B2CF9AE}" pid="202" name="FSC#UVEKCFG@15.1700:FileRespOrgHome">
    <vt:lpwstr/>
  </property>
  <property fmtid="{D5CDD505-2E9C-101B-9397-08002B2CF9AE}" pid="203" name="FSC#UVEKCFG@15.1700:CurrUserAbbreviation">
    <vt:lpwstr/>
  </property>
  <property fmtid="{D5CDD505-2E9C-101B-9397-08002B2CF9AE}" pid="204" name="FSC#UVEKCFG@15.1700:CategoryReference">
    <vt:lpwstr>237-04.1</vt:lpwstr>
  </property>
  <property fmtid="{D5CDD505-2E9C-101B-9397-08002B2CF9AE}" pid="205" name="FSC#UVEKCFG@15.1700:cooAddress">
    <vt:lpwstr>COO.2002.100.2.4673399</vt:lpwstr>
  </property>
  <property fmtid="{D5CDD505-2E9C-101B-9397-08002B2CF9AE}" pid="206" name="FSC#UVEKCFG@15.1700:sleeveFileReference">
    <vt:lpwstr/>
  </property>
  <property fmtid="{D5CDD505-2E9C-101B-9397-08002B2CF9AE}" pid="207" name="FSC#UVEKCFG@15.1700:BureauName">
    <vt:lpwstr>Bundesamt für Umwelt</vt:lpwstr>
  </property>
  <property fmtid="{D5CDD505-2E9C-101B-9397-08002B2CF9AE}" pid="208" name="FSC#UVEKCFG@15.1700:BureauShortName">
    <vt:lpwstr>BAFU</vt:lpwstr>
  </property>
  <property fmtid="{D5CDD505-2E9C-101B-9397-08002B2CF9AE}" pid="209" name="FSC#UVEKCFG@15.1700:BureauWebsite">
    <vt:lpwstr>www.bafu.admin.ch</vt:lpwstr>
  </property>
  <property fmtid="{D5CDD505-2E9C-101B-9397-08002B2CF9AE}" pid="210" name="FSC#UVEKCFG@15.1700:SubFileTitle">
    <vt:lpwstr>Mitteilung_2016_Anhang_E_überarbeitete_Fassung_V1_F</vt:lpwstr>
  </property>
  <property fmtid="{D5CDD505-2E9C-101B-9397-08002B2CF9AE}" pid="211" name="FSC#UVEKCFG@15.1700:ForeignNumber">
    <vt:lpwstr/>
  </property>
  <property fmtid="{D5CDD505-2E9C-101B-9397-08002B2CF9AE}" pid="212" name="FSC#UVEKCFG@15.1700:Amtstitel">
    <vt:lpwstr/>
  </property>
  <property fmtid="{D5CDD505-2E9C-101B-9397-08002B2CF9AE}" pid="213" name="FSC#UVEKCFG@15.1700:ZusendungAm">
    <vt:lpwstr/>
  </property>
  <property fmtid="{D5CDD505-2E9C-101B-9397-08002B2CF9AE}" pid="214" name="FSC#UVEKCFG@15.1700:SignerLeft">
    <vt:lpwstr/>
  </property>
  <property fmtid="{D5CDD505-2E9C-101B-9397-08002B2CF9AE}" pid="215" name="FSC#UVEKCFG@15.1700:SignerRight">
    <vt:lpwstr/>
  </property>
  <property fmtid="{D5CDD505-2E9C-101B-9397-08002B2CF9AE}" pid="216" name="FSC#UVEKCFG@15.1700:SignerLeftJobTitle">
    <vt:lpwstr/>
  </property>
  <property fmtid="{D5CDD505-2E9C-101B-9397-08002B2CF9AE}" pid="217" name="FSC#UVEKCFG@15.1700:SignerRightJobTitle">
    <vt:lpwstr/>
  </property>
  <property fmtid="{D5CDD505-2E9C-101B-9397-08002B2CF9AE}" pid="218" name="FSC#UVEKCFG@15.1700:SignerLeftFunction">
    <vt:lpwstr/>
  </property>
  <property fmtid="{D5CDD505-2E9C-101B-9397-08002B2CF9AE}" pid="219" name="FSC#UVEKCFG@15.1700:SignerRightFunction">
    <vt:lpwstr/>
  </property>
  <property fmtid="{D5CDD505-2E9C-101B-9397-08002B2CF9AE}" pid="220" name="FSC#UVEKCFG@15.1700:SignerLeftUserRoleGroup">
    <vt:lpwstr/>
  </property>
  <property fmtid="{D5CDD505-2E9C-101B-9397-08002B2CF9AE}" pid="221" name="FSC#UVEKCFG@15.1700:SignerRightUserRoleGroup">
    <vt:lpwstr/>
  </property>
  <property fmtid="{D5CDD505-2E9C-101B-9397-08002B2CF9AE}" pid="222" name="FSC#UVEKCFG@15.1700:DocumentNumber">
    <vt:lpwstr>Q045-1008</vt:lpwstr>
  </property>
  <property fmtid="{D5CDD505-2E9C-101B-9397-08002B2CF9AE}" pid="223" name="FSC#UVEKCFG@15.1700:AssignmentNumber">
    <vt:lpwstr/>
  </property>
  <property fmtid="{D5CDD505-2E9C-101B-9397-08002B2CF9AE}" pid="224" name="FSC#UVEKCFG@15.1700:EM_Personal">
    <vt:lpwstr/>
  </property>
  <property fmtid="{D5CDD505-2E9C-101B-9397-08002B2CF9AE}" pid="225" name="FSC#UVEKCFG@15.1700:EM_Geschlecht">
    <vt:lpwstr/>
  </property>
  <property fmtid="{D5CDD505-2E9C-101B-9397-08002B2CF9AE}" pid="226" name="FSC#UVEKCFG@15.1700:EM_GebDatum">
    <vt:lpwstr/>
  </property>
  <property fmtid="{D5CDD505-2E9C-101B-9397-08002B2CF9AE}" pid="227" name="FSC#UVEKCFG@15.1700:EM_Funktion">
    <vt:lpwstr/>
  </property>
  <property fmtid="{D5CDD505-2E9C-101B-9397-08002B2CF9AE}" pid="228" name="FSC#UVEKCFG@15.1700:EM_Beruf">
    <vt:lpwstr/>
  </property>
  <property fmtid="{D5CDD505-2E9C-101B-9397-08002B2CF9AE}" pid="229" name="FSC#UVEKCFG@15.1700:EM_SVNR">
    <vt:lpwstr/>
  </property>
  <property fmtid="{D5CDD505-2E9C-101B-9397-08002B2CF9AE}" pid="230" name="FSC#UVEKCFG@15.1700:EM_Familienstand">
    <vt:lpwstr/>
  </property>
  <property fmtid="{D5CDD505-2E9C-101B-9397-08002B2CF9AE}" pid="231" name="FSC#UVEKCFG@15.1700:EM_Muttersprache">
    <vt:lpwstr/>
  </property>
  <property fmtid="{D5CDD505-2E9C-101B-9397-08002B2CF9AE}" pid="232" name="FSC#UVEKCFG@15.1700:EM_Geboren_in">
    <vt:lpwstr/>
  </property>
  <property fmtid="{D5CDD505-2E9C-101B-9397-08002B2CF9AE}" pid="233" name="FSC#UVEKCFG@15.1700:EM_Briefanrede">
    <vt:lpwstr/>
  </property>
  <property fmtid="{D5CDD505-2E9C-101B-9397-08002B2CF9AE}" pid="234" name="FSC#UVEKCFG@15.1700:EM_Kommunikationssprache">
    <vt:lpwstr/>
  </property>
  <property fmtid="{D5CDD505-2E9C-101B-9397-08002B2CF9AE}" pid="235" name="FSC#UVEKCFG@15.1700:EM_Webseite">
    <vt:lpwstr/>
  </property>
  <property fmtid="{D5CDD505-2E9C-101B-9397-08002B2CF9AE}" pid="236" name="FSC#UVEKCFG@15.1700:EM_TelNr_Business">
    <vt:lpwstr/>
  </property>
  <property fmtid="{D5CDD505-2E9C-101B-9397-08002B2CF9AE}" pid="237" name="FSC#UVEKCFG@15.1700:EM_TelNr_Private">
    <vt:lpwstr/>
  </property>
  <property fmtid="{D5CDD505-2E9C-101B-9397-08002B2CF9AE}" pid="238" name="FSC#UVEKCFG@15.1700:EM_TelNr_Mobile">
    <vt:lpwstr/>
  </property>
  <property fmtid="{D5CDD505-2E9C-101B-9397-08002B2CF9AE}" pid="239" name="FSC#UVEKCFG@15.1700:EM_TelNr_Other">
    <vt:lpwstr/>
  </property>
  <property fmtid="{D5CDD505-2E9C-101B-9397-08002B2CF9AE}" pid="240" name="FSC#UVEKCFG@15.1700:EM_TelNr_Fax">
    <vt:lpwstr/>
  </property>
  <property fmtid="{D5CDD505-2E9C-101B-9397-08002B2CF9AE}" pid="241" name="FSC#UVEKCFG@15.1700:EM_EMail1">
    <vt:lpwstr/>
  </property>
  <property fmtid="{D5CDD505-2E9C-101B-9397-08002B2CF9AE}" pid="242" name="FSC#UVEKCFG@15.1700:EM_EMail2">
    <vt:lpwstr/>
  </property>
  <property fmtid="{D5CDD505-2E9C-101B-9397-08002B2CF9AE}" pid="243" name="FSC#UVEKCFG@15.1700:EM_EMail3">
    <vt:lpwstr/>
  </property>
  <property fmtid="{D5CDD505-2E9C-101B-9397-08002B2CF9AE}" pid="244" name="FSC#UVEKCFG@15.1700:EM_Name">
    <vt:lpwstr/>
  </property>
  <property fmtid="{D5CDD505-2E9C-101B-9397-08002B2CF9AE}" pid="245" name="FSC#UVEKCFG@15.1700:EM_UID">
    <vt:lpwstr/>
  </property>
  <property fmtid="{D5CDD505-2E9C-101B-9397-08002B2CF9AE}" pid="246" name="FSC#UVEKCFG@15.1700:EM_Rechtsform">
    <vt:lpwstr/>
  </property>
  <property fmtid="{D5CDD505-2E9C-101B-9397-08002B2CF9AE}" pid="247" name="FSC#UVEKCFG@15.1700:EM_Klassifizierung">
    <vt:lpwstr/>
  </property>
  <property fmtid="{D5CDD505-2E9C-101B-9397-08002B2CF9AE}" pid="248" name="FSC#UVEKCFG@15.1700:EM_Gruendungsjahr">
    <vt:lpwstr/>
  </property>
  <property fmtid="{D5CDD505-2E9C-101B-9397-08002B2CF9AE}" pid="249" name="FSC#UVEKCFG@15.1700:EM_Versandart">
    <vt:lpwstr>B-Post</vt:lpwstr>
  </property>
  <property fmtid="{D5CDD505-2E9C-101B-9397-08002B2CF9AE}" pid="250" name="FSC#UVEKCFG@15.1700:EM_Versandvermek">
    <vt:lpwstr/>
  </property>
  <property fmtid="{D5CDD505-2E9C-101B-9397-08002B2CF9AE}" pid="251" name="FSC#UVEKCFG@15.1700:EM_Anrede">
    <vt:lpwstr/>
  </property>
  <property fmtid="{D5CDD505-2E9C-101B-9397-08002B2CF9AE}" pid="252" name="FSC#UVEKCFG@15.1700:EM_Titel">
    <vt:lpwstr/>
  </property>
  <property fmtid="{D5CDD505-2E9C-101B-9397-08002B2CF9AE}" pid="253" name="FSC#UVEKCFG@15.1700:EM_Nachgestellter_Titel">
    <vt:lpwstr/>
  </property>
  <property fmtid="{D5CDD505-2E9C-101B-9397-08002B2CF9AE}" pid="254" name="FSC#UVEKCFG@15.1700:EM_Vorname">
    <vt:lpwstr/>
  </property>
  <property fmtid="{D5CDD505-2E9C-101B-9397-08002B2CF9AE}" pid="255" name="FSC#UVEKCFG@15.1700:EM_Nachname">
    <vt:lpwstr/>
  </property>
  <property fmtid="{D5CDD505-2E9C-101B-9397-08002B2CF9AE}" pid="256" name="FSC#UVEKCFG@15.1700:EM_Kurzbezeichnung">
    <vt:lpwstr/>
  </property>
  <property fmtid="{D5CDD505-2E9C-101B-9397-08002B2CF9AE}" pid="257" name="FSC#UVEKCFG@15.1700:EM_Organisations_Zeile_1">
    <vt:lpwstr/>
  </property>
  <property fmtid="{D5CDD505-2E9C-101B-9397-08002B2CF9AE}" pid="258" name="FSC#UVEKCFG@15.1700:EM_Organisations_Zeile_2">
    <vt:lpwstr/>
  </property>
  <property fmtid="{D5CDD505-2E9C-101B-9397-08002B2CF9AE}" pid="259" name="FSC#UVEKCFG@15.1700:EM_Organisations_Zeile_3">
    <vt:lpwstr/>
  </property>
  <property fmtid="{D5CDD505-2E9C-101B-9397-08002B2CF9AE}" pid="260" name="FSC#UVEKCFG@15.1700:EM_Strasse">
    <vt:lpwstr/>
  </property>
  <property fmtid="{D5CDD505-2E9C-101B-9397-08002B2CF9AE}" pid="261" name="FSC#UVEKCFG@15.1700:EM_Hausnummer">
    <vt:lpwstr/>
  </property>
  <property fmtid="{D5CDD505-2E9C-101B-9397-08002B2CF9AE}" pid="262" name="FSC#UVEKCFG@15.1700:EM_Strasse2">
    <vt:lpwstr/>
  </property>
  <property fmtid="{D5CDD505-2E9C-101B-9397-08002B2CF9AE}" pid="263" name="FSC#UVEKCFG@15.1700:EM_Hausnummer_Zusatz">
    <vt:lpwstr/>
  </property>
  <property fmtid="{D5CDD505-2E9C-101B-9397-08002B2CF9AE}" pid="264" name="FSC#UVEKCFG@15.1700:EM_Postfach">
    <vt:lpwstr/>
  </property>
  <property fmtid="{D5CDD505-2E9C-101B-9397-08002B2CF9AE}" pid="265" name="FSC#UVEKCFG@15.1700:EM_PLZ">
    <vt:lpwstr/>
  </property>
  <property fmtid="{D5CDD505-2E9C-101B-9397-08002B2CF9AE}" pid="266" name="FSC#UVEKCFG@15.1700:EM_Ort">
    <vt:lpwstr/>
  </property>
  <property fmtid="{D5CDD505-2E9C-101B-9397-08002B2CF9AE}" pid="267" name="FSC#UVEKCFG@15.1700:EM_Land">
    <vt:lpwstr/>
  </property>
  <property fmtid="{D5CDD505-2E9C-101B-9397-08002B2CF9AE}" pid="268" name="FSC#UVEKCFG@15.1700:EM_E_Mail_Adresse">
    <vt:lpwstr/>
  </property>
  <property fmtid="{D5CDD505-2E9C-101B-9397-08002B2CF9AE}" pid="269" name="FSC#UVEKCFG@15.1700:EM_Funktionsbezeichnung">
    <vt:lpwstr/>
  </property>
  <property fmtid="{D5CDD505-2E9C-101B-9397-08002B2CF9AE}" pid="270" name="FSC#UVEKCFG@15.1700:EM_Serienbrieffeld_1">
    <vt:lpwstr/>
  </property>
  <property fmtid="{D5CDD505-2E9C-101B-9397-08002B2CF9AE}" pid="271" name="FSC#UVEKCFG@15.1700:EM_Serienbrieffeld_2">
    <vt:lpwstr/>
  </property>
  <property fmtid="{D5CDD505-2E9C-101B-9397-08002B2CF9AE}" pid="272" name="FSC#UVEKCFG@15.1700:EM_Serienbrieffeld_3">
    <vt:lpwstr/>
  </property>
  <property fmtid="{D5CDD505-2E9C-101B-9397-08002B2CF9AE}" pid="273" name="FSC#UVEKCFG@15.1700:EM_Serienbrieffeld_4">
    <vt:lpwstr/>
  </property>
  <property fmtid="{D5CDD505-2E9C-101B-9397-08002B2CF9AE}" pid="274" name="FSC#UVEKCFG@15.1700:EM_Serienbrieffeld_5">
    <vt:lpwstr/>
  </property>
  <property fmtid="{D5CDD505-2E9C-101B-9397-08002B2CF9AE}" pid="275" name="FSC#UVEKCFG@15.1700:EM_Address">
    <vt:lpwstr/>
  </property>
  <property fmtid="{D5CDD505-2E9C-101B-9397-08002B2CF9AE}" pid="276" name="FSC#UVEKCFG@15.1700:Abs_Nachname">
    <vt:lpwstr>Hermann</vt:lpwstr>
  </property>
  <property fmtid="{D5CDD505-2E9C-101B-9397-08002B2CF9AE}" pid="277" name="FSC#UVEKCFG@15.1700:Abs_Vorname">
    <vt:lpwstr>Michelle</vt:lpwstr>
  </property>
  <property fmtid="{D5CDD505-2E9C-101B-9397-08002B2CF9AE}" pid="278" name="FSC#UVEKCFG@15.1700:Abs_Zeichen">
    <vt:lpwstr>HEM</vt:lpwstr>
  </property>
  <property fmtid="{D5CDD505-2E9C-101B-9397-08002B2CF9AE}" pid="279" name="FSC#UVEKCFG@15.1700:Anrede">
    <vt:lpwstr/>
  </property>
  <property fmtid="{D5CDD505-2E9C-101B-9397-08002B2CF9AE}" pid="280" name="FSC#UVEKCFG@15.1700:EM_Versandartspez">
    <vt:lpwstr/>
  </property>
  <property fmtid="{D5CDD505-2E9C-101B-9397-08002B2CF9AE}" pid="281" name="FSC#UVEKCFG@15.1700:Briefdatum">
    <vt:lpwstr>30.01.2017</vt:lpwstr>
  </property>
  <property fmtid="{D5CDD505-2E9C-101B-9397-08002B2CF9AE}" pid="282" name="FSC#UVEKCFG@15.1700:Empf_Zeichen">
    <vt:lpwstr/>
  </property>
  <property fmtid="{D5CDD505-2E9C-101B-9397-08002B2CF9AE}" pid="283" name="FSC#UVEKCFG@15.1700:FilialePLZ">
    <vt:lpwstr>3003</vt:lpwstr>
  </property>
  <property fmtid="{D5CDD505-2E9C-101B-9397-08002B2CF9AE}" pid="284" name="FSC#UVEKCFG@15.1700:Gegenstand">
    <vt:lpwstr>Mitteilung_2016_Anhang_E_überarbeitete_Fassung_V1_F</vt:lpwstr>
  </property>
  <property fmtid="{D5CDD505-2E9C-101B-9397-08002B2CF9AE}" pid="285" name="FSC#UVEKCFG@15.1700:Nummer">
    <vt:lpwstr>Q045-1008</vt:lpwstr>
  </property>
  <property fmtid="{D5CDD505-2E9C-101B-9397-08002B2CF9AE}" pid="286" name="FSC#UVEKCFG@15.1700:Unterschrift_Nachname">
    <vt:lpwstr/>
  </property>
  <property fmtid="{D5CDD505-2E9C-101B-9397-08002B2CF9AE}" pid="287" name="FSC#UVEKCFG@15.1700:Unterschrift_Vorname">
    <vt:lpwstr/>
  </property>
  <property fmtid="{D5CDD505-2E9C-101B-9397-08002B2CF9AE}" pid="288" name="FSC#UVEKCFG@15.1700:FileResponsibleStreetPostal">
    <vt:lpwstr/>
  </property>
  <property fmtid="{D5CDD505-2E9C-101B-9397-08002B2CF9AE}" pid="289" name="FSC#UVEKCFG@15.1700:FileResponsiblezipcodePostal">
    <vt:lpwstr>3003</vt:lpwstr>
  </property>
  <property fmtid="{D5CDD505-2E9C-101B-9397-08002B2CF9AE}" pid="290" name="FSC#UVEKCFG@15.1700:FileResponsiblecityPostal">
    <vt:lpwstr>Bern</vt:lpwstr>
  </property>
  <property fmtid="{D5CDD505-2E9C-101B-9397-08002B2CF9AE}" pid="291" name="FSC#UVEKCFG@15.1700:FileResponsibleStreetInvoice">
    <vt:lpwstr>Papiermühlestrasse 172</vt:lpwstr>
  </property>
  <property fmtid="{D5CDD505-2E9C-101B-9397-08002B2CF9AE}" pid="292" name="FSC#UVEKCFG@15.1700:FileResponsiblezipcodeInvoice">
    <vt:lpwstr>3063</vt:lpwstr>
  </property>
  <property fmtid="{D5CDD505-2E9C-101B-9397-08002B2CF9AE}" pid="293" name="FSC#UVEKCFG@15.1700:FileResponsiblecityInvoice">
    <vt:lpwstr>Ittigen</vt:lpwstr>
  </property>
  <property fmtid="{D5CDD505-2E9C-101B-9397-08002B2CF9AE}" pid="294" name="FSC#UVEKCFG@15.1700:ResponsibleDefaultRoleOrg">
    <vt:lpwstr>Klima (K)</vt:lpwstr>
  </property>
  <property fmtid="{D5CDD505-2E9C-101B-9397-08002B2CF9AE}" pid="295" name="FSC#COOELAK@1.1001:Subject">
    <vt:lpwstr/>
  </property>
  <property fmtid="{D5CDD505-2E9C-101B-9397-08002B2CF9AE}" pid="296" name="FSC#COOELAK@1.1001:FileReference">
    <vt:lpwstr>237-04.1-64773</vt:lpwstr>
  </property>
  <property fmtid="{D5CDD505-2E9C-101B-9397-08002B2CF9AE}" pid="297" name="FSC#COOELAK@1.1001:FileRefYear">
    <vt:lpwstr>2013</vt:lpwstr>
  </property>
  <property fmtid="{D5CDD505-2E9C-101B-9397-08002B2CF9AE}" pid="298" name="FSC#COOELAK@1.1001:FileRefOrdinal">
    <vt:lpwstr>64773</vt:lpwstr>
  </property>
  <property fmtid="{D5CDD505-2E9C-101B-9397-08002B2CF9AE}" pid="299" name="FSC#COOELAK@1.1001:FileRefOU">
    <vt:lpwstr>Klima (K)</vt:lpwstr>
  </property>
  <property fmtid="{D5CDD505-2E9C-101B-9397-08002B2CF9AE}" pid="300" name="FSC#COOELAK@1.1001:Organization">
    <vt:lpwstr/>
  </property>
  <property fmtid="{D5CDD505-2E9C-101B-9397-08002B2CF9AE}" pid="301" name="FSC#COOELAK@1.1001:Owner">
    <vt:lpwstr>Hermann Michelle</vt:lpwstr>
  </property>
  <property fmtid="{D5CDD505-2E9C-101B-9397-08002B2CF9AE}" pid="302" name="FSC#COOELAK@1.1001:OwnerExtension">
    <vt:lpwstr>+41 58 46 436 45</vt:lpwstr>
  </property>
  <property fmtid="{D5CDD505-2E9C-101B-9397-08002B2CF9AE}" pid="303" name="FSC#COOELAK@1.1001:OwnerFaxExtension">
    <vt:lpwstr>+41 58 46 299 81</vt:lpwstr>
  </property>
  <property fmtid="{D5CDD505-2E9C-101B-9397-08002B2CF9AE}" pid="304" name="FSC#COOELAK@1.1001:DispatchedBy">
    <vt:lpwstr/>
  </property>
  <property fmtid="{D5CDD505-2E9C-101B-9397-08002B2CF9AE}" pid="305" name="FSC#COOELAK@1.1001:DispatchedAt">
    <vt:lpwstr/>
  </property>
  <property fmtid="{D5CDD505-2E9C-101B-9397-08002B2CF9AE}" pid="306" name="FSC#COOELAK@1.1001:ApprovedBy">
    <vt:lpwstr/>
  </property>
  <property fmtid="{D5CDD505-2E9C-101B-9397-08002B2CF9AE}" pid="307" name="FSC#COOELAK@1.1001:ApprovedAt">
    <vt:lpwstr/>
  </property>
  <property fmtid="{D5CDD505-2E9C-101B-9397-08002B2CF9AE}" pid="308" name="FSC#COOELAK@1.1001:Department">
    <vt:lpwstr>Klima (K) (BAFU)</vt:lpwstr>
  </property>
  <property fmtid="{D5CDD505-2E9C-101B-9397-08002B2CF9AE}" pid="309" name="FSC#COOELAK@1.1001:CreatedAt">
    <vt:lpwstr>27.01.2017</vt:lpwstr>
  </property>
  <property fmtid="{D5CDD505-2E9C-101B-9397-08002B2CF9AE}" pid="310" name="FSC#COOELAK@1.1001:OU">
    <vt:lpwstr>Klimapolitik (K) (BAFU)</vt:lpwstr>
  </property>
  <property fmtid="{D5CDD505-2E9C-101B-9397-08002B2CF9AE}" pid="311" name="FSC#COOELAK@1.1001:Priority">
    <vt:lpwstr> ()</vt:lpwstr>
  </property>
  <property fmtid="{D5CDD505-2E9C-101B-9397-08002B2CF9AE}" pid="312" name="FSC#COOELAK@1.1001:ObjBarCode">
    <vt:lpwstr>*COO.2002.100.2.4673399*</vt:lpwstr>
  </property>
  <property fmtid="{D5CDD505-2E9C-101B-9397-08002B2CF9AE}" pid="313" name="FSC#COOELAK@1.1001:RefBarCode">
    <vt:lpwstr>*COO.2002.100.6.882488*</vt:lpwstr>
  </property>
  <property fmtid="{D5CDD505-2E9C-101B-9397-08002B2CF9AE}" pid="314" name="FSC#COOELAK@1.1001:FileRefBarCode">
    <vt:lpwstr>*237-04.1-64773*</vt:lpwstr>
  </property>
  <property fmtid="{D5CDD505-2E9C-101B-9397-08002B2CF9AE}" pid="315" name="FSC#COOELAK@1.1001:ExternalRef">
    <vt:lpwstr/>
  </property>
  <property fmtid="{D5CDD505-2E9C-101B-9397-08002B2CF9AE}" pid="316" name="FSC#COOELAK@1.1001:IncomingNumber">
    <vt:lpwstr/>
  </property>
  <property fmtid="{D5CDD505-2E9C-101B-9397-08002B2CF9AE}" pid="317" name="FSC#COOELAK@1.1001:IncomingSubject">
    <vt:lpwstr/>
  </property>
  <property fmtid="{D5CDD505-2E9C-101B-9397-08002B2CF9AE}" pid="318" name="FSC#COOELAK@1.1001:ProcessResponsible">
    <vt:lpwstr/>
  </property>
  <property fmtid="{D5CDD505-2E9C-101B-9397-08002B2CF9AE}" pid="319" name="FSC#COOELAK@1.1001:ProcessResponsiblePhone">
    <vt:lpwstr/>
  </property>
  <property fmtid="{D5CDD505-2E9C-101B-9397-08002B2CF9AE}" pid="320" name="FSC#COOELAK@1.1001:ProcessResponsibleMail">
    <vt:lpwstr/>
  </property>
  <property fmtid="{D5CDD505-2E9C-101B-9397-08002B2CF9AE}" pid="321" name="FSC#COOELAK@1.1001:ProcessResponsibleFax">
    <vt:lpwstr/>
  </property>
  <property fmtid="{D5CDD505-2E9C-101B-9397-08002B2CF9AE}" pid="322" name="FSC#COOELAK@1.1001:ApproverFirstName">
    <vt:lpwstr/>
  </property>
  <property fmtid="{D5CDD505-2E9C-101B-9397-08002B2CF9AE}" pid="323" name="FSC#COOELAK@1.1001:ApproverSurName">
    <vt:lpwstr/>
  </property>
  <property fmtid="{D5CDD505-2E9C-101B-9397-08002B2CF9AE}" pid="324" name="FSC#COOELAK@1.1001:ApproverTitle">
    <vt:lpwstr/>
  </property>
  <property fmtid="{D5CDD505-2E9C-101B-9397-08002B2CF9AE}" pid="325" name="FSC#COOELAK@1.1001:ExternalDate">
    <vt:lpwstr/>
  </property>
  <property fmtid="{D5CDD505-2E9C-101B-9397-08002B2CF9AE}" pid="326" name="FSC#COOELAK@1.1001:SettlementApprovedAt">
    <vt:lpwstr/>
  </property>
  <property fmtid="{D5CDD505-2E9C-101B-9397-08002B2CF9AE}" pid="327" name="FSC#COOELAK@1.1001:BaseNumber">
    <vt:lpwstr>237-04.1</vt:lpwstr>
  </property>
  <property fmtid="{D5CDD505-2E9C-101B-9397-08002B2CF9AE}" pid="328" name="FSC#COOELAK@1.1001:CurrentUserRolePos">
    <vt:lpwstr>Sachbearbeiter/in</vt:lpwstr>
  </property>
  <property fmtid="{D5CDD505-2E9C-101B-9397-08002B2CF9AE}" pid="329" name="FSC#COOELAK@1.1001:CurrentUserEmail">
    <vt:lpwstr>chiara.marciani@bafu.admin.ch</vt:lpwstr>
  </property>
  <property fmtid="{D5CDD505-2E9C-101B-9397-08002B2CF9AE}" pid="330" name="FSC#ELAKGOV@1.1001:PersonalSubjGender">
    <vt:lpwstr/>
  </property>
  <property fmtid="{D5CDD505-2E9C-101B-9397-08002B2CF9AE}" pid="331" name="FSC#ELAKGOV@1.1001:PersonalSubjFirstName">
    <vt:lpwstr/>
  </property>
  <property fmtid="{D5CDD505-2E9C-101B-9397-08002B2CF9AE}" pid="332" name="FSC#ELAKGOV@1.1001:PersonalSubjSurName">
    <vt:lpwstr/>
  </property>
  <property fmtid="{D5CDD505-2E9C-101B-9397-08002B2CF9AE}" pid="333" name="FSC#ELAKGOV@1.1001:PersonalSubjSalutation">
    <vt:lpwstr/>
  </property>
  <property fmtid="{D5CDD505-2E9C-101B-9397-08002B2CF9AE}" pid="334" name="FSC#ELAKGOV@1.1001:PersonalSubjAddress">
    <vt:lpwstr/>
  </property>
  <property fmtid="{D5CDD505-2E9C-101B-9397-08002B2CF9AE}" pid="335" name="FSC#ATSTATECFG@1.1001:Office">
    <vt:lpwstr/>
  </property>
  <property fmtid="{D5CDD505-2E9C-101B-9397-08002B2CF9AE}" pid="336" name="FSC#ATSTATECFG@1.1001:Agent">
    <vt:lpwstr>Michelle Hermann</vt:lpwstr>
  </property>
  <property fmtid="{D5CDD505-2E9C-101B-9397-08002B2CF9AE}" pid="337" name="FSC#ATSTATECFG@1.1001:AgentPhone">
    <vt:lpwstr>+41 58 46 436 45</vt:lpwstr>
  </property>
  <property fmtid="{D5CDD505-2E9C-101B-9397-08002B2CF9AE}" pid="338" name="FSC#ATSTATECFG@1.1001:DepartmentFax">
    <vt:lpwstr/>
  </property>
  <property fmtid="{D5CDD505-2E9C-101B-9397-08002B2CF9AE}" pid="339" name="FSC#ATSTATECFG@1.1001:DepartmentEmail">
    <vt:lpwstr/>
  </property>
  <property fmtid="{D5CDD505-2E9C-101B-9397-08002B2CF9AE}" pid="340" name="FSC#ATSTATECFG@1.1001:SubfileDate">
    <vt:lpwstr/>
  </property>
  <property fmtid="{D5CDD505-2E9C-101B-9397-08002B2CF9AE}" pid="341" name="FSC#ATSTATECFG@1.1001:SubfileSubject">
    <vt:lpwstr/>
  </property>
  <property fmtid="{D5CDD505-2E9C-101B-9397-08002B2CF9AE}" pid="342" name="FSC#ATSTATECFG@1.1001:DepartmentZipCode">
    <vt:lpwstr/>
  </property>
  <property fmtid="{D5CDD505-2E9C-101B-9397-08002B2CF9AE}" pid="343" name="FSC#ATSTATECFG@1.1001:DepartmentCountry">
    <vt:lpwstr/>
  </property>
  <property fmtid="{D5CDD505-2E9C-101B-9397-08002B2CF9AE}" pid="344" name="FSC#ATSTATECFG@1.1001:DepartmentCity">
    <vt:lpwstr/>
  </property>
  <property fmtid="{D5CDD505-2E9C-101B-9397-08002B2CF9AE}" pid="345" name="FSC#ATSTATECFG@1.1001:DepartmentStreet">
    <vt:lpwstr/>
  </property>
  <property fmtid="{D5CDD505-2E9C-101B-9397-08002B2CF9AE}" pid="346" name="FSC#ATSTATECFG@1.1001:DepartmentDVR">
    <vt:lpwstr/>
  </property>
  <property fmtid="{D5CDD505-2E9C-101B-9397-08002B2CF9AE}" pid="347" name="FSC#ATSTATECFG@1.1001:DepartmentUID">
    <vt:lpwstr/>
  </property>
  <property fmtid="{D5CDD505-2E9C-101B-9397-08002B2CF9AE}" pid="348" name="FSC#ATSTATECFG@1.1001:SubfileReference">
    <vt:lpwstr>237-04.1-64773/00009</vt:lpwstr>
  </property>
  <property fmtid="{D5CDD505-2E9C-101B-9397-08002B2CF9AE}" pid="349" name="FSC#ATSTATECFG@1.1001:Clause">
    <vt:lpwstr/>
  </property>
  <property fmtid="{D5CDD505-2E9C-101B-9397-08002B2CF9AE}" pid="350" name="FSC#ATSTATECFG@1.1001:ApprovedSignature">
    <vt:lpwstr/>
  </property>
  <property fmtid="{D5CDD505-2E9C-101B-9397-08002B2CF9AE}" pid="351" name="FSC#ATSTATECFG@1.1001:BankAccount">
    <vt:lpwstr/>
  </property>
  <property fmtid="{D5CDD505-2E9C-101B-9397-08002B2CF9AE}" pid="352" name="FSC#ATSTATECFG@1.1001:BankAccountOwner">
    <vt:lpwstr/>
  </property>
  <property fmtid="{D5CDD505-2E9C-101B-9397-08002B2CF9AE}" pid="353" name="FSC#ATSTATECFG@1.1001:BankInstitute">
    <vt:lpwstr/>
  </property>
  <property fmtid="{D5CDD505-2E9C-101B-9397-08002B2CF9AE}" pid="354" name="FSC#ATSTATECFG@1.1001:BankAccountID">
    <vt:lpwstr/>
  </property>
  <property fmtid="{D5CDD505-2E9C-101B-9397-08002B2CF9AE}" pid="355" name="FSC#ATSTATECFG@1.1001:BankAccountIBAN">
    <vt:lpwstr/>
  </property>
  <property fmtid="{D5CDD505-2E9C-101B-9397-08002B2CF9AE}" pid="356" name="FSC#ATSTATECFG@1.1001:BankAccountBIC">
    <vt:lpwstr/>
  </property>
  <property fmtid="{D5CDD505-2E9C-101B-9397-08002B2CF9AE}" pid="357" name="FSC#ATSTATECFG@1.1001:BankName">
    <vt:lpwstr/>
  </property>
  <property fmtid="{D5CDD505-2E9C-101B-9397-08002B2CF9AE}" pid="358" name="FSC#COOSYSTEM@1.1:Container">
    <vt:lpwstr>COO.2002.100.2.4673399</vt:lpwstr>
  </property>
  <property fmtid="{D5CDD505-2E9C-101B-9397-08002B2CF9AE}" pid="359" name="FSC#FSCFOLIO@1.1001:docpropproject">
    <vt:lpwstr/>
  </property>
  <property fmtid="{D5CDD505-2E9C-101B-9397-08002B2CF9AE}" pid="360" name="FSC#BAFUBDO@15.1700:Diff_TaetigkeitenStandorte_Nr">
    <vt:lpwstr/>
  </property>
</Properties>
</file>