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C1991685-CDB6-412D-ADED-BC315C7776A1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Kanton!$A$12:$G$75</definedName>
    <definedName name="_xlnm.Print_Area" localSheetId="1">Kanton!$A$1:$M$47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<sst xmlns="http://schemas.openxmlformats.org/spreadsheetml/2006/main" count="285" uniqueCount="185">
  <si>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</si>
  <si>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</si>
  <si>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</si>
  <si>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</si>
  <si>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</si>
  <si>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</si>
  <si>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</si>
  <si>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</si>
  <si>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</si>
  <si>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</si>
  <si>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</si>
  <si>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</si>
  <si>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</si>
  <si>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</si>
  <si>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</si>
  <si>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</si>
  <si>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</si>
  <si>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</si>
  <si>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</si>
  <si>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</si>
  <si>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</si>
  <si>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</si>
  <si>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</si>
  <si>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</si>
  <si>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</si>
  <si>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St.Gallen - Au</t>
  </si>
  <si>
    <t>ARA St.Gallen-Au</t>
  </si>
  <si>
    <t>Rechenwaldstrasse 32</t>
  </si>
  <si>
    <t>St. Gallen</t>
  </si>
  <si>
    <t>Au - Rosenbergsau</t>
  </si>
  <si>
    <t>ARA Au-Rosenbergsau</t>
  </si>
  <si>
    <t>Rosenbergsaustrasse 11</t>
  </si>
  <si>
    <t>Au SG</t>
  </si>
  <si>
    <t>Altstätten</t>
  </si>
  <si>
    <t>Altstätten SG</t>
  </si>
  <si>
    <t>Oberriet</t>
  </si>
  <si>
    <t>Oberriet SG</t>
  </si>
  <si>
    <t>Rüthi</t>
  </si>
  <si>
    <t>ARA Rüthi</t>
  </si>
  <si>
    <t>Kanalstrasse 43</t>
  </si>
  <si>
    <t>Rüthi SG</t>
  </si>
  <si>
    <t>Buchs</t>
  </si>
  <si>
    <t>ARA Buchs</t>
  </si>
  <si>
    <t>Langäulistrasse 26</t>
  </si>
  <si>
    <t>Buchs SG</t>
  </si>
  <si>
    <t>Gams</t>
  </si>
  <si>
    <t>ARA Gams</t>
  </si>
  <si>
    <t xml:space="preserve">Simmiwinkel </t>
  </si>
  <si>
    <t>Sennwald</t>
  </si>
  <si>
    <t>ARA Sennwald</t>
  </si>
  <si>
    <t xml:space="preserve">Nöllerli </t>
  </si>
  <si>
    <t>Wartau</t>
  </si>
  <si>
    <t>ARA Wartau</t>
  </si>
  <si>
    <t>Araweg</t>
  </si>
  <si>
    <t>Weite</t>
  </si>
  <si>
    <t>Bad Ragaz</t>
  </si>
  <si>
    <t>ARA Bad Ragaz</t>
  </si>
  <si>
    <t>Heulösergangstrasse 24</t>
  </si>
  <si>
    <t>Flums - Seez</t>
  </si>
  <si>
    <t>ARA Flums-Seez</t>
  </si>
  <si>
    <t>ARA-Strasse 1</t>
  </si>
  <si>
    <t>Flums</t>
  </si>
  <si>
    <t>Pfäfers - Vättis</t>
  </si>
  <si>
    <t>Sargans</t>
  </si>
  <si>
    <t>ARA Sargans</t>
  </si>
  <si>
    <t>Vilderweg 100</t>
  </si>
  <si>
    <t>Walenstadt</t>
  </si>
  <si>
    <t>ARA Walenstadt</t>
  </si>
  <si>
    <t>Kasernenstrasse 50</t>
  </si>
  <si>
    <t>Eschenbach</t>
  </si>
  <si>
    <t>ARA Eschenbach</t>
  </si>
  <si>
    <t xml:space="preserve">Alte Schmerikoner Strasse </t>
  </si>
  <si>
    <t>Eschenbach SG</t>
  </si>
  <si>
    <t>Rapperswil-Jona</t>
  </si>
  <si>
    <t>ARA Rapperswil-Jona</t>
  </si>
  <si>
    <t>Stampfstrasse 45</t>
  </si>
  <si>
    <t>Jona</t>
  </si>
  <si>
    <t>Schmerikon - Obersee</t>
  </si>
  <si>
    <t>ARA Schmerikon - Obersee</t>
  </si>
  <si>
    <t>Postfach 61</t>
  </si>
  <si>
    <t>Schmerikon</t>
  </si>
  <si>
    <t>Ebnat- Kappel</t>
  </si>
  <si>
    <t>Dorfkorporation Ebnat-Kappel, Abt. ARA</t>
  </si>
  <si>
    <t>Hofstrasse 5</t>
  </si>
  <si>
    <t>Ebnat-Kappel</t>
  </si>
  <si>
    <t>Nesslau-Rechenwaid</t>
  </si>
  <si>
    <t>ARA Nesslau-Rechenweid</t>
  </si>
  <si>
    <t xml:space="preserve">Rechenweid </t>
  </si>
  <si>
    <t>Neu St. Johann</t>
  </si>
  <si>
    <t>Nesslau-Churfirsten</t>
  </si>
  <si>
    <t>ARA Nesslau-Churfirsten</t>
  </si>
  <si>
    <t>Büel 544</t>
  </si>
  <si>
    <t>Stein SG</t>
  </si>
  <si>
    <t>Wildhaus-Alt St.Johann-Sägenboden</t>
  </si>
  <si>
    <t>ARA Wildhaus-Alt St.Johann-Sägenboden</t>
  </si>
  <si>
    <t>Hemberg</t>
  </si>
  <si>
    <t>ARA Hemberg</t>
  </si>
  <si>
    <t>Mülilochstrasse 10</t>
  </si>
  <si>
    <t>Neckertal-Tüfi</t>
  </si>
  <si>
    <t>ARA Neckertal-Tüfi</t>
  </si>
  <si>
    <t>Kugelmoos 338</t>
  </si>
  <si>
    <t>Schönengrund</t>
  </si>
  <si>
    <t>Wattwil</t>
  </si>
  <si>
    <t>ARA Wattwil</t>
  </si>
  <si>
    <t>Flooz 3209</t>
  </si>
  <si>
    <t>Lichtensteig</t>
  </si>
  <si>
    <t>Bütschwil</t>
  </si>
  <si>
    <t>ARA Bütschwil</t>
  </si>
  <si>
    <t>Mühlewies</t>
  </si>
  <si>
    <t>Kirchberg - Bazenheid</t>
  </si>
  <si>
    <t>ARA Bazenheid</t>
  </si>
  <si>
    <t>Bazenheid</t>
  </si>
  <si>
    <t>Ganterschwil</t>
  </si>
  <si>
    <t>ARA Ganterschwil</t>
  </si>
  <si>
    <t xml:space="preserve">Thurau </t>
  </si>
  <si>
    <t>Jonschwil</t>
  </si>
  <si>
    <t>ARA Jonschwil</t>
  </si>
  <si>
    <t>Salen 979</t>
  </si>
  <si>
    <t>Schwarzenbach</t>
  </si>
  <si>
    <t>Neckertal-Rennen</t>
  </si>
  <si>
    <t>ARA Neckertal-Rennen</t>
  </si>
  <si>
    <t>Rennen</t>
  </si>
  <si>
    <t>Necker</t>
  </si>
  <si>
    <t>Uzwil</t>
  </si>
  <si>
    <t>ARA Uzwil</t>
  </si>
  <si>
    <t>Marktstrasse 40</t>
  </si>
  <si>
    <t>Niederuzwil</t>
  </si>
  <si>
    <t>Niederbüren</t>
  </si>
  <si>
    <t>ARA Niederbüren</t>
  </si>
  <si>
    <t xml:space="preserve">Huserwiesen </t>
  </si>
  <si>
    <t>Wil</t>
  </si>
  <si>
    <t>ARA Wil</t>
  </si>
  <si>
    <t>Flawilerstrasse 37</t>
  </si>
  <si>
    <t>Wil SG</t>
  </si>
  <si>
    <t>Zuzwil</t>
  </si>
  <si>
    <t>ARA Zuzwil</t>
  </si>
  <si>
    <t>ARA Strasse 765</t>
  </si>
  <si>
    <t>Zuzwil SG</t>
  </si>
  <si>
    <t>D</t>
  </si>
  <si>
    <t>ST. GALLEN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</si>
  <si>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</si>
  <si>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Benken</t>
  </si>
  <si>
    <t>ARA Benken</t>
  </si>
  <si>
    <t>1. Gangstrasse 11</t>
  </si>
  <si>
    <t>Kundennummer (BAFU intern)</t>
  </si>
  <si>
    <t>Befreit</t>
  </si>
  <si>
    <t>Nein</t>
  </si>
  <si>
    <t>Erhebung angeschlossene Einwohner</t>
  </si>
  <si>
    <t>Thurstrasse 11</t>
  </si>
  <si>
    <t>Hintergasse 4</t>
  </si>
  <si>
    <t>Pfäfers</t>
  </si>
  <si>
    <t>Abwasserreinigungsanlage Stadt Altstätten</t>
  </si>
  <si>
    <t>Hinterdammstrasse 10, Postfach 114</t>
  </si>
  <si>
    <t>Politische Gemeinde, ARA Vättis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</si>
  <si>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</si>
  <si>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</si>
  <si>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</si>
  <si>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</si>
  <si>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</si>
  <si>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Politische Gemeinde Oberriet
Abt. Abwasserentsorgung</t>
  </si>
  <si>
    <t>Staatsstrasse 92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</si>
  <si>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</si>
  <si>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</si>
  <si>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</si>
  <si>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</si>
  <si>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</si>
  <si>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Thal - Altenrhein</t>
  </si>
  <si>
    <t>ARA Altenrhein</t>
  </si>
  <si>
    <t>Wiesenstrasse 32</t>
  </si>
  <si>
    <t>Altenrhein</t>
  </si>
  <si>
    <t>Ja</t>
  </si>
  <si>
    <t>Flawil - Oberglatt</t>
  </si>
  <si>
    <t>ARA Flawil</t>
  </si>
  <si>
    <t>Oberglatt</t>
  </si>
  <si>
    <t>Flawil</t>
  </si>
  <si>
    <t>Steinach - Morgental</t>
  </si>
  <si>
    <t>ARA Morgental</t>
  </si>
  <si>
    <t>Bleichestrasse 45</t>
  </si>
  <si>
    <t>Steinach</t>
  </si>
  <si>
    <t>Gemeinsame EMV mit St.Gallen-Hofen</t>
  </si>
  <si>
    <t>St.Gallen - Hofen</t>
  </si>
  <si>
    <t>ARA St.Gallen-Hofen</t>
  </si>
  <si>
    <t>Arbonerstrasse 42</t>
  </si>
  <si>
    <t>Wittenbach</t>
  </si>
  <si>
    <t>Gemeinsame EMV mit Steinach-Morgental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</si>
</sst>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3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0" fontId="5" fillId="0" borderId="0"/>
    <xf numFmtId="0" fontId="24" fillId="0" borderId="0"/>
    <xf numFmtId="0" fontId="5" fillId="0" borderId="0"/>
    <xf numFmtId="0" fontId="5" fillId="0" borderId="0"/>
    <xf numFmtId="0" fontId="10" fillId="0" borderId="0"/>
    <xf numFmtId="0" fontId="22" fillId="0" borderId="0" applyNumberFormat="0" applyFill="0" applyBorder="0" applyProtection="0">
      <alignment vertical="top"/>
    </xf>
    <xf numFmtId="0" fontId="5" fillId="0" borderId="0"/>
    <xf numFmtId="0" fontId="22" fillId="0" borderId="0" applyNumberFormat="0" applyFill="0" applyBorder="0" applyProtection="0">
      <alignment vertical="top"/>
    </xf>
    <xf numFmtId="0" fontId="6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2" fillId="0" borderId="0"/>
  </cellStyleXfs>
  <cellXfs count="76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25" applyFont="1" applyFill="1" applyBorder="1" applyAlignment="1">
      <alignment horizontal="left"/>
    </xf>
    <xf numFmtId="0" fontId="11" fillId="7" borderId="8" xfId="25" applyFont="1" applyFill="1" applyBorder="1" applyAlignment="1">
      <alignment horizontal="left"/>
    </xf>
    <xf numFmtId="0" fontId="25" fillId="8" borderId="9" xfId="0" applyFont="1" applyFill="1" applyBorder="1" applyAlignment="1">
      <alignment horizontal="center" wrapText="1"/>
    </xf>
    <xf numFmtId="0" fontId="6" fillId="7" borderId="7" xfId="25" applyFont="1" applyFill="1" applyBorder="1" applyAlignment="1">
      <alignment horizontal="left"/>
    </xf>
    <xf numFmtId="0" fontId="15" fillId="8" borderId="9" xfId="8" applyFont="1" applyFill="1" applyBorder="1" applyAlignment="1">
      <alignment horizontal="center"/>
    </xf>
    <xf numFmtId="0" fontId="11" fillId="7" borderId="0" xfId="25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7" borderId="0" xfId="25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9" fillId="5" borderId="0" xfId="0" applyFont="1" applyFill="1" applyBorder="1" applyAlignment="1">
      <alignment vertical="center"/>
    </xf>
    <xf numFmtId="0" fontId="0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14" fillId="8" borderId="10" xfId="3" applyFont="1" applyFill="1" applyBorder="1" applyAlignment="1">
      <alignment horizontal="left" vertical="center"/>
    </xf>
    <xf numFmtId="0" fontId="16" fillId="8" borderId="10" xfId="3" applyFont="1" applyFill="1" applyBorder="1" applyAlignment="1">
      <alignment horizontal="left" vertical="center"/>
    </xf>
    <xf numFmtId="0" fontId="6" fillId="7" borderId="11" xfId="25" applyFont="1" applyFill="1" applyBorder="1" applyAlignment="1">
      <alignment horizontal="left"/>
    </xf>
    <xf numFmtId="0" fontId="5" fillId="8" borderId="10" xfId="27" applyFont="1" applyFill="1" applyBorder="1" applyAlignment="1">
      <alignment horizontal="left"/>
    </xf>
    <xf numFmtId="0" fontId="0" fillId="6" borderId="0" xfId="0" applyFill="1" applyAlignment="1">
      <alignment horizontal="right"/>
    </xf>
    <xf numFmtId="0" fontId="0" fillId="9" borderId="12" xfId="0" applyFill="1" applyBorder="1"/>
    <xf numFmtId="0" fontId="1" fillId="9" borderId="12" xfId="11" applyFill="1" applyBorder="1" applyAlignment="1" applyProtection="1"/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16" fillId="8" borderId="9" xfId="8" applyFont="1" applyFill="1" applyBorder="1" applyAlignment="1">
      <alignment horizontal="left"/>
    </xf>
    <xf numFmtId="0" fontId="6" fillId="0" borderId="0" xfId="0" applyFont="1" applyFill="1" applyBorder="1" applyProtection="1">
      <protection locked="0"/>
    </xf>
    <xf numFmtId="3" fontId="2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3" fontId="5" fillId="9" borderId="0" xfId="34" applyNumberFormat="1" applyFont="1" applyFill="1" applyBorder="1" applyAlignment="1">
      <alignment horizontal="center" vertical="center"/>
    </xf>
    <xf numFmtId="0" fontId="26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Protection="1">
      <protection locked="0"/>
    </xf>
    <xf numFmtId="0" fontId="12" fillId="8" borderId="0" xfId="8" applyFill="1" applyBorder="1" applyAlignment="1">
      <alignment horizontal="center"/>
    </xf>
    <xf numFmtId="0" fontId="16" fillId="10" borderId="0" xfId="8" applyFont="1" applyFill="1" applyBorder="1" applyAlignment="1">
      <alignment horizontal="center"/>
    </xf>
    <xf numFmtId="188" fontId="16" fillId="10" borderId="14" xfId="2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3" fontId="6" fillId="0" borderId="0" xfId="0" applyNumberFormat="1" applyFont="1" applyFill="1" applyProtection="1">
      <protection locked="0"/>
    </xf>
    <xf numFmtId="3" fontId="5" fillId="0" borderId="0" xfId="34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wrapText="1"/>
    </xf>
    <xf numFmtId="0" fontId="25" fillId="11" borderId="13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3" fontId="5" fillId="0" borderId="0" xfId="34" applyNumberFormat="1" applyFont="1" applyAlignment="1">
      <alignment horizontal="center" vertical="center"/>
    </xf>
    <xf numFmtId="0" fontId="5" fillId="9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35">
    <cellStyle name="20 % - Akzent1 2" xfId="1"/>
    <cellStyle name="20 % - Accent1 2" xfId="2"/>
    <cellStyle name="20% - Akzent1" xfId="3"/>
    <cellStyle name="20% - Akzent1 2" xfId="4"/>
    <cellStyle name="40 % - Akzent1 2" xfId="5"/>
    <cellStyle name="40 % - Akzent6 2" xfId="6"/>
    <cellStyle name="40 % - Accent1 2" xfId="7"/>
    <cellStyle name="40% - Akzent1" xfId="8"/>
    <cellStyle name="40% - Akzent1 2" xfId="9"/>
    <cellStyle name="40% - Akzent6" xfId="10"/>
    <cellStyle name="Komma" xfId="20" builtinId="3"/>
    <cellStyle name="Lien hypertexte 2" xfId="12"/>
    <cellStyle name="Lien hypertexte 2 2" xfId="13"/>
    <cellStyle name="Link" xfId="11" builtinId="8"/>
    <cellStyle name="Link 2" xfId="14"/>
    <cellStyle name="Link 2 2" xfId="15"/>
    <cellStyle name="Link 3" xfId="16"/>
    <cellStyle name="Link 4" xfId="17"/>
    <cellStyle name="Link 4 2" xfId="18"/>
    <cellStyle name="Link 5" xfId="19"/>
    <cellStyle name="Normal 2" xfId="21"/>
    <cellStyle name="Normal 2 2" xfId="22"/>
    <cellStyle name="Normal 3" xfId="23"/>
    <cellStyle name="Normal 3 2" xfId="24"/>
    <cellStyle name="Normal_Sheet1" xfId="25"/>
    <cellStyle name="Standard" xfId="0" builtinId="0"/>
    <cellStyle name="Standard 2" xfId="26"/>
    <cellStyle name="Standard 2 2" xfId="27"/>
    <cellStyle name="Standard 2 3" xfId="28"/>
    <cellStyle name="Standard 2 4" xfId="29"/>
    <cellStyle name="Standard 3" xfId="30"/>
    <cellStyle name="Standard 4" xfId="31"/>
    <cellStyle name="Standard 5" xfId="32"/>
    <cellStyle name="Standard 5 2" xfId="33"/>
    <cellStyle name="Standard 6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184150</xdr:colOff>
      <xdr:row>7</xdr:row>
      <xdr:rowOff>749300</xdr:rowOff>
    </xdr:from>
    <xdr:to>
      <xdr:col>11</xdr:col>
      <xdr:colOff>622300</xdr:colOff>
      <xdr:row>9</xdr:row>
      <xdr:rowOff>50800</xdr:rowOff>
    </xdr:to>
    <xdr:pic>
      <xdr:nvPicPr>
        <xdr:cNvPr id="28847" name="Picture 4" descr="MCj04347500000[1]">
          <a:extLst>
            <a:ext uri="{FF2B5EF4-FFF2-40B4-BE49-F238E27FC236}">
              <a16:creationId xmlns:a16="http://schemas.microsoft.com/office/drawing/2014/main" id="{6369BEDB-1439-48C2-8EBE-89801B81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50" y="2743200"/>
          <a:ext cx="438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26" t="s">
        <v>140</v>
      </c>
      <c r="B6" s="8" t="s">
        <v>18</v>
      </c>
    </row>
    <row r="7" spans="1:2" ht="13" x14ac:dyDescent="0.25">
      <c r="A7" s="7" t="s">
        <v>19</v>
      </c>
      <c r="B7" s="8" t="s">
        <v>20</v>
      </c>
    </row>
    <row r="8" spans="1:2" ht="26" x14ac:dyDescent="0.25">
      <c r="A8" s="26" t="s">
        <v>154</v>
      </c>
      <c r="B8" s="8" t="s">
        <v>156</v>
      </c>
    </row>
    <row r="9" spans="1:2" ht="39" x14ac:dyDescent="0.25">
      <c r="A9" s="26" t="s">
        <v>155</v>
      </c>
      <c r="B9" s="8" t="s">
        <v>157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E1" zoomScale="85" zoomScaleNormal="85" workbookViewId="0">
      <selection activeCell="R27" sqref="R27"/>
    </sheetView>
  </sheetViews>
  <sheetFormatPr baseColWidth="10" defaultColWidth="11.453125" defaultRowHeight="12.5" x14ac:dyDescent="0.25"/>
  <cols>
    <col min="1" max="1" width="8.81640625" style="2" customWidth="1"/>
    <col min="2" max="2" width="37.26953125" style="2" customWidth="1"/>
    <col min="3" max="3" width="18" style="2" customWidth="1"/>
    <col min="4" max="4" width="34.54296875" style="3" customWidth="1"/>
    <col min="5" max="5" width="30.26953125" style="2" customWidth="1"/>
    <col min="6" max="6" width="8.81640625" style="2" customWidth="1"/>
    <col min="7" max="7" width="18.1796875" style="2" customWidth="1"/>
    <col min="8" max="8" width="8.453125" style="2" customWidth="1"/>
    <col min="9" max="11" width="11.453125" style="2"/>
    <col min="12" max="12" width="44.453125" style="2" customWidth="1"/>
    <col min="13" max="13" width="4.81640625" style="2" customWidth="1"/>
    <col min="14" max="18" width="11.453125" style="2"/>
    <col min="19" max="19" width="55.7265625" style="2" customWidth="1"/>
    <col min="20" max="16384" width="11.453125" style="2"/>
  </cols>
  <sheetData>
    <row r="1" spans="1:19" s="11" customFormat="1" ht="46.5" customHeight="1" x14ac:dyDescent="0.5">
      <c r="A1" s="12" t="s">
        <v>147</v>
      </c>
    </row>
    <row r="2" spans="1:19" s="11" customFormat="1" ht="31.5" customHeight="1" x14ac:dyDescent="0.3">
      <c r="A2" s="14" t="s">
        <v>24</v>
      </c>
      <c r="B2" s="28"/>
      <c r="C2" s="28"/>
    </row>
    <row r="3" spans="1:19" s="11" customFormat="1" ht="24.65" customHeight="1" x14ac:dyDescent="0.25">
      <c r="A3" s="15" t="s">
        <v>139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43"/>
      <c r="N3" s="64"/>
      <c r="O3" s="64"/>
      <c r="P3" s="64"/>
      <c r="Q3" s="64"/>
      <c r="R3" s="64"/>
      <c r="S3" s="64"/>
    </row>
    <row r="4" spans="1:19" s="11" customFormat="1" ht="16.149999999999999" customHeight="1" x14ac:dyDescent="0.25">
      <c r="A4" s="29"/>
      <c r="B4" s="16"/>
      <c r="C4" s="36"/>
      <c r="D4" s="36" t="s">
        <v>23</v>
      </c>
      <c r="E4" s="37"/>
      <c r="F4" s="17"/>
      <c r="G4" s="17"/>
      <c r="H4" s="17"/>
      <c r="I4" s="17"/>
      <c r="J4" s="17"/>
      <c r="K4" s="17"/>
      <c r="L4" s="18"/>
      <c r="M4" s="43"/>
      <c r="N4" s="75" t="s">
        <v>161</v>
      </c>
      <c r="O4" s="75"/>
      <c r="P4" s="75"/>
      <c r="Q4" s="75"/>
      <c r="R4" s="75"/>
      <c r="S4" s="75"/>
    </row>
    <row r="5" spans="1:19" s="11" customFormat="1" ht="19.149999999999999" customHeight="1" x14ac:dyDescent="0.25">
      <c r="A5" s="29"/>
      <c r="B5" s="16"/>
      <c r="C5" s="36"/>
      <c r="D5" s="36" t="s">
        <v>22</v>
      </c>
      <c r="E5" s="38"/>
      <c r="F5" s="17"/>
      <c r="G5" s="17"/>
      <c r="H5" s="17"/>
      <c r="I5" s="17"/>
      <c r="J5" s="17"/>
      <c r="K5" s="17"/>
      <c r="L5" s="18"/>
      <c r="M5" s="43"/>
      <c r="N5" s="64"/>
      <c r="O5" s="64"/>
      <c r="P5" s="64"/>
      <c r="Q5" s="64"/>
      <c r="R5" s="64"/>
      <c r="S5" s="64"/>
    </row>
    <row r="6" spans="1:19" s="11" customFormat="1" ht="13.15" customHeight="1" x14ac:dyDescent="0.25">
      <c r="A6" s="29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3"/>
      <c r="N6" s="64"/>
      <c r="O6" s="64"/>
      <c r="P6" s="64"/>
      <c r="Q6" s="64"/>
      <c r="R6" s="64"/>
      <c r="S6" s="64"/>
    </row>
    <row r="7" spans="1:19" s="11" customFormat="1" ht="6.75" customHeight="1" x14ac:dyDescent="0.25">
      <c r="A7" s="19"/>
      <c r="B7" s="19"/>
      <c r="D7" s="44"/>
      <c r="E7" s="44"/>
      <c r="F7" s="44"/>
      <c r="G7" s="44"/>
      <c r="H7" s="45"/>
      <c r="I7" s="45"/>
      <c r="J7" s="45"/>
      <c r="K7" s="19"/>
      <c r="L7" s="13"/>
      <c r="M7" s="43"/>
    </row>
    <row r="8" spans="1:19" s="11" customFormat="1" ht="67.5" customHeight="1" x14ac:dyDescent="0.45">
      <c r="A8" s="21" t="s">
        <v>8</v>
      </c>
      <c r="B8" s="20" t="s">
        <v>7</v>
      </c>
      <c r="C8" s="35" t="s">
        <v>144</v>
      </c>
      <c r="D8" s="35" t="s">
        <v>9</v>
      </c>
      <c r="E8" s="35" t="s">
        <v>10</v>
      </c>
      <c r="F8" s="35" t="s">
        <v>11</v>
      </c>
      <c r="G8" s="35" t="s">
        <v>12</v>
      </c>
      <c r="H8" s="35" t="s">
        <v>13</v>
      </c>
      <c r="I8" s="35" t="s">
        <v>145</v>
      </c>
      <c r="J8" s="54" t="s">
        <v>158</v>
      </c>
      <c r="K8" s="54" t="s">
        <v>19</v>
      </c>
      <c r="L8" s="22"/>
      <c r="M8" s="43"/>
      <c r="N8" s="65" t="s">
        <v>154</v>
      </c>
      <c r="O8" s="66" t="s">
        <v>162</v>
      </c>
      <c r="P8" s="66" t="s">
        <v>155</v>
      </c>
      <c r="Q8" s="66" t="s">
        <v>163</v>
      </c>
      <c r="R8" s="66" t="s">
        <v>164</v>
      </c>
      <c r="S8" s="67" t="s">
        <v>165</v>
      </c>
    </row>
    <row r="9" spans="1:19" s="11" customFormat="1" ht="17.5" customHeight="1" x14ac:dyDescent="0.45">
      <c r="A9" s="23" t="s">
        <v>7</v>
      </c>
      <c r="B9" s="34" t="s">
        <v>8</v>
      </c>
      <c r="C9" s="32"/>
      <c r="D9" s="32" t="s">
        <v>14</v>
      </c>
      <c r="E9" s="32"/>
      <c r="F9" s="32"/>
      <c r="G9" s="32"/>
      <c r="H9" s="32" t="s">
        <v>15</v>
      </c>
      <c r="I9" s="32"/>
      <c r="J9" s="54">
        <v>2023</v>
      </c>
      <c r="K9" s="54">
        <v>2024</v>
      </c>
      <c r="L9" s="24" t="s">
        <v>16</v>
      </c>
      <c r="M9" s="43"/>
      <c r="N9" s="65"/>
      <c r="O9" s="66"/>
      <c r="P9" s="66">
        <v>2023</v>
      </c>
      <c r="Q9" s="66">
        <v>2023</v>
      </c>
      <c r="R9" s="66">
        <v>2023</v>
      </c>
      <c r="S9" s="67"/>
    </row>
    <row r="10" spans="1:19" s="11" customFormat="1" ht="13.15" customHeight="1" x14ac:dyDescent="0.45">
      <c r="A10" s="27"/>
      <c r="B10" s="34" t="s">
        <v>8</v>
      </c>
      <c r="C10" s="32"/>
      <c r="D10" s="32"/>
      <c r="E10" s="32"/>
      <c r="F10" s="32"/>
      <c r="G10" s="32"/>
      <c r="H10" s="32"/>
      <c r="I10" s="32"/>
      <c r="J10" s="55" t="s">
        <v>21</v>
      </c>
      <c r="K10" s="55" t="s">
        <v>21</v>
      </c>
      <c r="L10" s="24"/>
      <c r="M10" s="43"/>
      <c r="N10" s="65"/>
      <c r="O10" s="66"/>
      <c r="P10" s="66"/>
      <c r="Q10" s="66"/>
      <c r="R10" s="66"/>
      <c r="S10" s="67"/>
    </row>
    <row r="11" spans="1:19" s="11" customFormat="1" ht="18.5" x14ac:dyDescent="0.45">
      <c r="A11" s="25"/>
      <c r="B11" s="25"/>
      <c r="C11" s="33"/>
      <c r="D11" s="33" t="s">
        <v>17</v>
      </c>
      <c r="E11" s="33"/>
      <c r="F11" s="33"/>
      <c r="G11" s="33"/>
      <c r="H11" s="33"/>
      <c r="I11" s="33"/>
      <c r="J11" s="56">
        <f>SUM(J17:J247)</f>
        <v>373070</v>
      </c>
      <c r="K11" s="56">
        <f>SUM(K17:K247)</f>
        <v>0</v>
      </c>
      <c r="L11" s="46"/>
      <c r="M11" s="43"/>
      <c r="N11" s="65"/>
      <c r="O11" s="66"/>
      <c r="P11" s="66"/>
      <c r="Q11" s="66"/>
      <c r="R11" s="66"/>
      <c r="S11" s="67"/>
    </row>
    <row r="12" spans="1:19" ht="13" x14ac:dyDescent="0.3">
      <c r="A12" s="1" t="s">
        <v>1</v>
      </c>
      <c r="B12" s="1" t="s">
        <v>0</v>
      </c>
      <c r="C12" s="1"/>
      <c r="D12" s="73" t="s">
        <v>4</v>
      </c>
      <c r="E12" s="74"/>
      <c r="F12" s="74"/>
      <c r="G12" s="74"/>
      <c r="H12" s="31"/>
      <c r="I12" s="47"/>
      <c r="J12" s="48"/>
      <c r="K12" s="48"/>
      <c r="L12" s="49"/>
    </row>
    <row r="13" spans="1:19" ht="13" x14ac:dyDescent="0.3">
      <c r="A13" s="68">
        <v>323700</v>
      </c>
      <c r="B13" s="68" t="s">
        <v>166</v>
      </c>
      <c r="C13" s="68">
        <v>110008039</v>
      </c>
      <c r="D13" s="68" t="s">
        <v>167</v>
      </c>
      <c r="E13" s="68" t="s">
        <v>168</v>
      </c>
      <c r="F13" s="69">
        <v>9423</v>
      </c>
      <c r="G13" s="68" t="s">
        <v>169</v>
      </c>
      <c r="H13" s="43" t="s">
        <v>138</v>
      </c>
      <c r="I13" s="70" t="s">
        <v>170</v>
      </c>
      <c r="J13" s="71" t="s">
        <v>145</v>
      </c>
      <c r="K13" s="71" t="s">
        <v>145</v>
      </c>
      <c r="L13" s="1"/>
      <c r="N13" s="43">
        <v>2019</v>
      </c>
      <c r="O13" s="72"/>
      <c r="P13" s="72"/>
      <c r="Q13" s="72"/>
      <c r="R13" s="72"/>
      <c r="S13" s="72"/>
    </row>
    <row r="14" spans="1:19" ht="13" x14ac:dyDescent="0.3">
      <c r="A14" s="68">
        <v>340200</v>
      </c>
      <c r="B14" s="68" t="s">
        <v>171</v>
      </c>
      <c r="C14" s="68">
        <v>110008066</v>
      </c>
      <c r="D14" s="68" t="s">
        <v>172</v>
      </c>
      <c r="E14" s="68" t="s">
        <v>173</v>
      </c>
      <c r="F14" s="68">
        <v>9230</v>
      </c>
      <c r="G14" s="68" t="s">
        <v>174</v>
      </c>
      <c r="H14" s="43" t="s">
        <v>138</v>
      </c>
      <c r="I14" s="43" t="s">
        <v>170</v>
      </c>
      <c r="J14" s="71">
        <v>30378</v>
      </c>
      <c r="K14" s="71" t="s">
        <v>145</v>
      </c>
      <c r="L14" s="1"/>
      <c r="N14" s="43">
        <v>2021</v>
      </c>
      <c r="O14" s="72"/>
      <c r="P14" s="72"/>
      <c r="Q14" s="72"/>
      <c r="R14" s="72"/>
      <c r="S14" s="72"/>
    </row>
    <row r="15" spans="1:19" x14ac:dyDescent="0.25">
      <c r="A15" s="68">
        <v>321700</v>
      </c>
      <c r="B15" s="68" t="s">
        <v>175</v>
      </c>
      <c r="C15" s="68">
        <v>110008037</v>
      </c>
      <c r="D15" s="68" t="s">
        <v>176</v>
      </c>
      <c r="E15" s="68" t="s">
        <v>177</v>
      </c>
      <c r="F15" s="68">
        <v>9323</v>
      </c>
      <c r="G15" s="68" t="s">
        <v>178</v>
      </c>
      <c r="H15" s="43" t="s">
        <v>138</v>
      </c>
      <c r="I15" s="43" t="s">
        <v>170</v>
      </c>
      <c r="J15" s="71">
        <v>30710</v>
      </c>
      <c r="K15" s="71" t="s">
        <v>145</v>
      </c>
      <c r="L15" s="43" t="s">
        <v>179</v>
      </c>
      <c r="N15" s="43">
        <v>2021</v>
      </c>
      <c r="O15" s="72"/>
      <c r="P15" s="72"/>
      <c r="Q15" s="72"/>
      <c r="R15" s="72"/>
      <c r="S15" s="72"/>
    </row>
    <row r="16" spans="1:19" x14ac:dyDescent="0.25">
      <c r="A16" s="68">
        <v>320401</v>
      </c>
      <c r="B16" s="68" t="s">
        <v>180</v>
      </c>
      <c r="C16" s="43">
        <v>110008036</v>
      </c>
      <c r="D16" s="68" t="s">
        <v>181</v>
      </c>
      <c r="E16" s="68" t="s">
        <v>182</v>
      </c>
      <c r="F16" s="68">
        <v>9300</v>
      </c>
      <c r="G16" s="68" t="s">
        <v>183</v>
      </c>
      <c r="H16" s="43" t="s">
        <v>138</v>
      </c>
      <c r="I16" s="43" t="s">
        <v>170</v>
      </c>
      <c r="J16" s="71">
        <v>57031</v>
      </c>
      <c r="K16" s="71" t="s">
        <v>145</v>
      </c>
      <c r="L16" s="43" t="s">
        <v>184</v>
      </c>
      <c r="N16" s="43">
        <v>2021</v>
      </c>
      <c r="O16" s="72"/>
      <c r="P16" s="72"/>
      <c r="Q16" s="72"/>
      <c r="R16" s="72"/>
      <c r="S16" s="72"/>
    </row>
    <row r="17" spans="1:12" s="31" customFormat="1" ht="17.5" x14ac:dyDescent="0.25">
      <c r="A17" s="39">
        <v>325100</v>
      </c>
      <c r="B17" s="39" t="s">
        <v>33</v>
      </c>
      <c r="C17" s="39">
        <v>110008040</v>
      </c>
      <c r="D17" s="39" t="s">
        <v>151</v>
      </c>
      <c r="E17" s="39" t="s">
        <v>152</v>
      </c>
      <c r="F17" s="39">
        <v>9450</v>
      </c>
      <c r="G17" s="39" t="s">
        <v>34</v>
      </c>
      <c r="H17" s="40" t="s">
        <v>138</v>
      </c>
      <c r="I17" s="50" t="s">
        <v>146</v>
      </c>
      <c r="J17" s="62">
        <v>13428</v>
      </c>
      <c r="K17" s="51"/>
      <c r="L17" s="52"/>
    </row>
    <row r="18" spans="1:12" s="31" customFormat="1" ht="17.5" x14ac:dyDescent="0.25">
      <c r="A18" s="39">
        <v>323100</v>
      </c>
      <c r="B18" s="39" t="s">
        <v>29</v>
      </c>
      <c r="C18" s="39">
        <v>110008038</v>
      </c>
      <c r="D18" s="39" t="s">
        <v>30</v>
      </c>
      <c r="E18" s="39" t="s">
        <v>31</v>
      </c>
      <c r="F18" s="39">
        <v>9434</v>
      </c>
      <c r="G18" s="39" t="s">
        <v>32</v>
      </c>
      <c r="H18" s="40" t="s">
        <v>138</v>
      </c>
      <c r="I18" s="50" t="s">
        <v>146</v>
      </c>
      <c r="J18" s="62">
        <v>42606</v>
      </c>
      <c r="K18" s="51"/>
      <c r="L18" s="52"/>
    </row>
    <row r="19" spans="1:12" s="31" customFormat="1" ht="17.5" x14ac:dyDescent="0.25">
      <c r="A19" s="39">
        <v>329100</v>
      </c>
      <c r="B19" s="39" t="s">
        <v>55</v>
      </c>
      <c r="C19" s="39">
        <v>110008047</v>
      </c>
      <c r="D19" s="39" t="s">
        <v>56</v>
      </c>
      <c r="E19" s="39" t="s">
        <v>57</v>
      </c>
      <c r="F19" s="39">
        <v>7310</v>
      </c>
      <c r="G19" s="39" t="s">
        <v>55</v>
      </c>
      <c r="H19" s="40" t="s">
        <v>138</v>
      </c>
      <c r="I19" s="50" t="s">
        <v>146</v>
      </c>
      <c r="J19" s="62">
        <v>12431</v>
      </c>
      <c r="K19" s="51"/>
      <c r="L19" s="52"/>
    </row>
    <row r="20" spans="1:12" s="31" customFormat="1" ht="17.5" x14ac:dyDescent="0.25">
      <c r="A20" s="39">
        <v>331202</v>
      </c>
      <c r="B20" s="41" t="s">
        <v>141</v>
      </c>
      <c r="C20" s="41">
        <v>110008560</v>
      </c>
      <c r="D20" s="41" t="s">
        <v>142</v>
      </c>
      <c r="E20" s="41" t="s">
        <v>143</v>
      </c>
      <c r="F20" s="41">
        <v>8717</v>
      </c>
      <c r="G20" s="41" t="s">
        <v>141</v>
      </c>
      <c r="H20" s="40" t="s">
        <v>138</v>
      </c>
      <c r="I20" s="50" t="s">
        <v>146</v>
      </c>
      <c r="J20" s="62">
        <v>2843</v>
      </c>
      <c r="K20" s="51"/>
      <c r="L20" s="52"/>
    </row>
    <row r="21" spans="1:12" s="31" customFormat="1" ht="17.5" x14ac:dyDescent="0.25">
      <c r="A21" s="39">
        <v>327100</v>
      </c>
      <c r="B21" s="39" t="s">
        <v>41</v>
      </c>
      <c r="C21" s="41">
        <v>110008043</v>
      </c>
      <c r="D21" s="39" t="s">
        <v>42</v>
      </c>
      <c r="E21" s="39" t="s">
        <v>43</v>
      </c>
      <c r="F21" s="39">
        <v>9470</v>
      </c>
      <c r="G21" s="39" t="s">
        <v>44</v>
      </c>
      <c r="H21" s="40" t="s">
        <v>138</v>
      </c>
      <c r="I21" s="50" t="s">
        <v>146</v>
      </c>
      <c r="J21" s="62">
        <v>25464</v>
      </c>
      <c r="K21" s="51"/>
      <c r="L21" s="52"/>
    </row>
    <row r="22" spans="1:12" s="31" customFormat="1" ht="17.5" x14ac:dyDescent="0.25">
      <c r="A22" s="39">
        <v>339100</v>
      </c>
      <c r="B22" s="39" t="s">
        <v>106</v>
      </c>
      <c r="C22" s="41">
        <v>110008064</v>
      </c>
      <c r="D22" s="39" t="s">
        <v>107</v>
      </c>
      <c r="E22" s="39" t="s">
        <v>108</v>
      </c>
      <c r="F22" s="39">
        <v>9606</v>
      </c>
      <c r="G22" s="39" t="s">
        <v>106</v>
      </c>
      <c r="H22" s="40" t="s">
        <v>138</v>
      </c>
      <c r="I22" s="50" t="s">
        <v>146</v>
      </c>
      <c r="J22" s="62">
        <v>6969</v>
      </c>
      <c r="K22" s="51"/>
      <c r="L22" s="52"/>
    </row>
    <row r="23" spans="1:12" s="31" customFormat="1" ht="17.5" x14ac:dyDescent="0.25">
      <c r="A23" s="39">
        <v>335200</v>
      </c>
      <c r="B23" s="39" t="s">
        <v>81</v>
      </c>
      <c r="C23" s="41">
        <v>110008057</v>
      </c>
      <c r="D23" s="39" t="s">
        <v>82</v>
      </c>
      <c r="E23" s="39" t="s">
        <v>83</v>
      </c>
      <c r="F23" s="39">
        <v>9642</v>
      </c>
      <c r="G23" s="39" t="s">
        <v>84</v>
      </c>
      <c r="H23" s="40" t="s">
        <v>138</v>
      </c>
      <c r="I23" s="50" t="s">
        <v>146</v>
      </c>
      <c r="J23" s="62">
        <v>5624</v>
      </c>
      <c r="K23" s="51"/>
      <c r="L23" s="52"/>
    </row>
    <row r="24" spans="1:12" s="31" customFormat="1" ht="17.5" x14ac:dyDescent="0.25">
      <c r="A24" s="39">
        <v>333201</v>
      </c>
      <c r="B24" s="39" t="s">
        <v>69</v>
      </c>
      <c r="C24" s="40">
        <v>110008054</v>
      </c>
      <c r="D24" s="39" t="s">
        <v>70</v>
      </c>
      <c r="E24" s="39" t="s">
        <v>71</v>
      </c>
      <c r="F24" s="39">
        <v>8733</v>
      </c>
      <c r="G24" s="39" t="s">
        <v>72</v>
      </c>
      <c r="H24" s="40" t="s">
        <v>138</v>
      </c>
      <c r="I24" s="50" t="s">
        <v>146</v>
      </c>
      <c r="J24" s="62">
        <v>8893</v>
      </c>
      <c r="K24" s="51"/>
      <c r="L24" s="52"/>
    </row>
    <row r="25" spans="1:12" s="31" customFormat="1" ht="17.5" x14ac:dyDescent="0.25">
      <c r="A25" s="39">
        <v>329200</v>
      </c>
      <c r="B25" s="39" t="s">
        <v>58</v>
      </c>
      <c r="C25" s="41">
        <v>110008048</v>
      </c>
      <c r="D25" s="39" t="s">
        <v>59</v>
      </c>
      <c r="E25" s="39" t="s">
        <v>60</v>
      </c>
      <c r="F25" s="39">
        <v>8890</v>
      </c>
      <c r="G25" s="39" t="s">
        <v>61</v>
      </c>
      <c r="H25" s="40" t="s">
        <v>138</v>
      </c>
      <c r="I25" s="50" t="s">
        <v>146</v>
      </c>
      <c r="J25" s="62">
        <v>13419</v>
      </c>
      <c r="K25" s="51"/>
      <c r="L25" s="52"/>
    </row>
    <row r="26" spans="1:12" s="31" customFormat="1" ht="17.5" x14ac:dyDescent="0.25">
      <c r="A26" s="39">
        <v>327200</v>
      </c>
      <c r="B26" s="39" t="s">
        <v>45</v>
      </c>
      <c r="C26" s="41">
        <v>110008044</v>
      </c>
      <c r="D26" s="39" t="s">
        <v>46</v>
      </c>
      <c r="E26" s="39" t="s">
        <v>47</v>
      </c>
      <c r="F26" s="39">
        <v>9473</v>
      </c>
      <c r="G26" s="39" t="s">
        <v>45</v>
      </c>
      <c r="H26" s="40" t="s">
        <v>138</v>
      </c>
      <c r="I26" s="50" t="s">
        <v>146</v>
      </c>
      <c r="J26" s="62">
        <v>3507</v>
      </c>
      <c r="K26" s="51"/>
      <c r="L26" s="52"/>
    </row>
    <row r="27" spans="1:12" s="31" customFormat="1" ht="17.5" x14ac:dyDescent="0.25">
      <c r="A27" s="39">
        <v>340301</v>
      </c>
      <c r="B27" s="39" t="s">
        <v>112</v>
      </c>
      <c r="C27" s="41">
        <v>110008067</v>
      </c>
      <c r="D27" s="39" t="s">
        <v>113</v>
      </c>
      <c r="E27" s="39" t="s">
        <v>114</v>
      </c>
      <c r="F27" s="39">
        <v>9608</v>
      </c>
      <c r="G27" s="39" t="s">
        <v>112</v>
      </c>
      <c r="H27" s="40" t="s">
        <v>138</v>
      </c>
      <c r="I27" s="50" t="s">
        <v>146</v>
      </c>
      <c r="J27" s="62">
        <v>1041</v>
      </c>
      <c r="K27" s="51"/>
      <c r="L27" s="52"/>
    </row>
    <row r="28" spans="1:12" s="31" customFormat="1" ht="17.5" x14ac:dyDescent="0.25">
      <c r="A28" s="39">
        <v>337200</v>
      </c>
      <c r="B28" s="39" t="s">
        <v>95</v>
      </c>
      <c r="C28" s="41">
        <v>110008061</v>
      </c>
      <c r="D28" s="39" t="s">
        <v>96</v>
      </c>
      <c r="E28" s="39" t="s">
        <v>97</v>
      </c>
      <c r="F28" s="39">
        <v>9633</v>
      </c>
      <c r="G28" s="39" t="s">
        <v>95</v>
      </c>
      <c r="H28" s="40" t="s">
        <v>138</v>
      </c>
      <c r="I28" s="50" t="s">
        <v>146</v>
      </c>
      <c r="J28" s="62">
        <v>771</v>
      </c>
      <c r="K28" s="51"/>
      <c r="L28" s="52"/>
    </row>
    <row r="29" spans="1:12" s="31" customFormat="1" ht="17.5" x14ac:dyDescent="0.25">
      <c r="A29" s="39">
        <v>340500</v>
      </c>
      <c r="B29" s="39" t="s">
        <v>115</v>
      </c>
      <c r="C29" s="41">
        <v>110008068</v>
      </c>
      <c r="D29" s="39" t="s">
        <v>116</v>
      </c>
      <c r="E29" s="39" t="s">
        <v>117</v>
      </c>
      <c r="F29" s="39">
        <v>9536</v>
      </c>
      <c r="G29" s="39" t="s">
        <v>118</v>
      </c>
      <c r="H29" s="40" t="s">
        <v>138</v>
      </c>
      <c r="I29" s="50" t="s">
        <v>146</v>
      </c>
      <c r="J29" s="62">
        <v>4106</v>
      </c>
      <c r="K29" s="51"/>
      <c r="L29" s="52"/>
    </row>
    <row r="30" spans="1:12" s="31" customFormat="1" ht="17.5" x14ac:dyDescent="0.25">
      <c r="A30" s="39">
        <v>339200</v>
      </c>
      <c r="B30" s="39" t="s">
        <v>109</v>
      </c>
      <c r="C30" s="41">
        <v>110008065</v>
      </c>
      <c r="D30" s="39" t="s">
        <v>110</v>
      </c>
      <c r="E30" s="39" t="s">
        <v>148</v>
      </c>
      <c r="F30" s="39">
        <v>9602</v>
      </c>
      <c r="G30" s="39" t="s">
        <v>111</v>
      </c>
      <c r="H30" s="40" t="s">
        <v>138</v>
      </c>
      <c r="I30" s="50" t="s">
        <v>146</v>
      </c>
      <c r="J30" s="62">
        <v>10356</v>
      </c>
      <c r="K30" s="51"/>
      <c r="L30" s="52"/>
    </row>
    <row r="31" spans="1:12" s="31" customFormat="1" ht="17.5" x14ac:dyDescent="0.25">
      <c r="A31" s="39">
        <v>340603</v>
      </c>
      <c r="B31" s="39" t="s">
        <v>119</v>
      </c>
      <c r="C31" s="41">
        <v>110008069</v>
      </c>
      <c r="D31" s="39" t="s">
        <v>120</v>
      </c>
      <c r="E31" s="39" t="s">
        <v>121</v>
      </c>
      <c r="F31" s="39">
        <v>9126</v>
      </c>
      <c r="G31" s="39" t="s">
        <v>122</v>
      </c>
      <c r="H31" s="40" t="s">
        <v>138</v>
      </c>
      <c r="I31" s="50" t="s">
        <v>146</v>
      </c>
      <c r="J31" s="62">
        <v>2910</v>
      </c>
      <c r="K31" s="51"/>
      <c r="L31" s="52"/>
    </row>
    <row r="32" spans="1:12" s="31" customFormat="1" ht="17.5" x14ac:dyDescent="0.25">
      <c r="A32" s="39">
        <v>337600</v>
      </c>
      <c r="B32" s="39" t="s">
        <v>98</v>
      </c>
      <c r="C32" s="41">
        <v>110008062</v>
      </c>
      <c r="D32" s="39" t="s">
        <v>99</v>
      </c>
      <c r="E32" s="39" t="s">
        <v>100</v>
      </c>
      <c r="F32" s="39">
        <v>9105</v>
      </c>
      <c r="G32" s="39" t="s">
        <v>101</v>
      </c>
      <c r="H32" s="40" t="s">
        <v>138</v>
      </c>
      <c r="I32" s="50" t="s">
        <v>146</v>
      </c>
      <c r="J32" s="62">
        <v>1604</v>
      </c>
      <c r="K32" s="51"/>
      <c r="L32" s="52"/>
    </row>
    <row r="33" spans="1:12" s="31" customFormat="1" ht="17.5" x14ac:dyDescent="0.25">
      <c r="A33" s="39">
        <v>335601</v>
      </c>
      <c r="B33" s="39" t="s">
        <v>89</v>
      </c>
      <c r="C33" s="41">
        <v>110008059</v>
      </c>
      <c r="D33" s="39" t="s">
        <v>90</v>
      </c>
      <c r="E33" s="39" t="s">
        <v>91</v>
      </c>
      <c r="F33" s="39">
        <v>9655</v>
      </c>
      <c r="G33" s="39" t="s">
        <v>92</v>
      </c>
      <c r="H33" s="40" t="s">
        <v>138</v>
      </c>
      <c r="I33" s="50" t="s">
        <v>146</v>
      </c>
      <c r="J33" s="62">
        <v>2223</v>
      </c>
      <c r="K33" s="51"/>
      <c r="L33" s="52"/>
    </row>
    <row r="34" spans="1:12" s="31" customFormat="1" ht="17.5" x14ac:dyDescent="0.25">
      <c r="A34" s="39">
        <v>335400</v>
      </c>
      <c r="B34" s="39" t="s">
        <v>85</v>
      </c>
      <c r="C34" s="41">
        <v>110008058</v>
      </c>
      <c r="D34" s="39" t="s">
        <v>86</v>
      </c>
      <c r="E34" s="39" t="s">
        <v>87</v>
      </c>
      <c r="F34" s="39">
        <v>9652</v>
      </c>
      <c r="G34" s="39" t="s">
        <v>88</v>
      </c>
      <c r="H34" s="40" t="s">
        <v>138</v>
      </c>
      <c r="I34" s="50" t="s">
        <v>146</v>
      </c>
      <c r="J34" s="62">
        <v>2413</v>
      </c>
      <c r="K34" s="51"/>
      <c r="L34" s="52"/>
    </row>
    <row r="35" spans="1:12" s="31" customFormat="1" ht="13.5" customHeight="1" x14ac:dyDescent="0.25">
      <c r="A35" s="39">
        <v>342200</v>
      </c>
      <c r="B35" s="39" t="s">
        <v>127</v>
      </c>
      <c r="C35" s="41">
        <v>110008071</v>
      </c>
      <c r="D35" s="39" t="s">
        <v>128</v>
      </c>
      <c r="E35" s="39" t="s">
        <v>129</v>
      </c>
      <c r="F35" s="39">
        <v>9246</v>
      </c>
      <c r="G35" s="39" t="s">
        <v>127</v>
      </c>
      <c r="H35" s="40" t="s">
        <v>138</v>
      </c>
      <c r="I35" s="50" t="s">
        <v>146</v>
      </c>
      <c r="J35" s="62">
        <v>15255</v>
      </c>
      <c r="K35" s="51"/>
      <c r="L35" s="52"/>
    </row>
    <row r="36" spans="1:12" s="60" customFormat="1" ht="25" x14ac:dyDescent="0.25">
      <c r="A36" s="57">
        <v>325400</v>
      </c>
      <c r="B36" s="57" t="s">
        <v>35</v>
      </c>
      <c r="C36" s="58">
        <v>110008041</v>
      </c>
      <c r="D36" s="63" t="s">
        <v>159</v>
      </c>
      <c r="E36" s="57" t="s">
        <v>160</v>
      </c>
      <c r="F36" s="57">
        <v>9463</v>
      </c>
      <c r="G36" s="57" t="s">
        <v>36</v>
      </c>
      <c r="H36" s="58" t="s">
        <v>138</v>
      </c>
      <c r="I36" s="59" t="s">
        <v>146</v>
      </c>
      <c r="J36" s="62">
        <v>8986</v>
      </c>
      <c r="K36" s="51"/>
      <c r="L36" s="52"/>
    </row>
    <row r="37" spans="1:12" s="31" customFormat="1" ht="17.5" x14ac:dyDescent="0.25">
      <c r="A37" s="39">
        <v>329404</v>
      </c>
      <c r="B37" s="39" t="s">
        <v>62</v>
      </c>
      <c r="C37" s="41">
        <v>110008050</v>
      </c>
      <c r="D37" s="42" t="s">
        <v>153</v>
      </c>
      <c r="E37" s="39" t="s">
        <v>149</v>
      </c>
      <c r="F37" s="39">
        <v>7312</v>
      </c>
      <c r="G37" s="39" t="s">
        <v>150</v>
      </c>
      <c r="H37" s="40" t="s">
        <v>138</v>
      </c>
      <c r="I37" s="50" t="s">
        <v>146</v>
      </c>
      <c r="J37" s="62">
        <v>383</v>
      </c>
      <c r="K37" s="51"/>
      <c r="L37" s="52"/>
    </row>
    <row r="38" spans="1:12" s="31" customFormat="1" ht="17.5" x14ac:dyDescent="0.25">
      <c r="A38" s="39">
        <v>333500</v>
      </c>
      <c r="B38" s="39" t="s">
        <v>73</v>
      </c>
      <c r="C38" s="41">
        <v>110008055</v>
      </c>
      <c r="D38" s="39" t="s">
        <v>74</v>
      </c>
      <c r="E38" s="39" t="s">
        <v>75</v>
      </c>
      <c r="F38" s="39">
        <v>8645</v>
      </c>
      <c r="G38" s="39" t="s">
        <v>76</v>
      </c>
      <c r="H38" s="40" t="s">
        <v>138</v>
      </c>
      <c r="I38" s="50" t="s">
        <v>146</v>
      </c>
      <c r="J38" s="62">
        <v>28579</v>
      </c>
      <c r="K38" s="51"/>
      <c r="L38" s="52"/>
    </row>
    <row r="39" spans="1:12" s="31" customFormat="1" ht="17.5" x14ac:dyDescent="0.25">
      <c r="A39" s="39">
        <v>325600</v>
      </c>
      <c r="B39" s="39" t="s">
        <v>37</v>
      </c>
      <c r="C39" s="41">
        <v>110008042</v>
      </c>
      <c r="D39" s="39" t="s">
        <v>38</v>
      </c>
      <c r="E39" s="39" t="s">
        <v>39</v>
      </c>
      <c r="F39" s="39">
        <v>9464</v>
      </c>
      <c r="G39" s="39" t="s">
        <v>40</v>
      </c>
      <c r="H39" s="40" t="s">
        <v>138</v>
      </c>
      <c r="I39" s="50" t="s">
        <v>146</v>
      </c>
      <c r="J39" s="62">
        <v>2885</v>
      </c>
      <c r="K39" s="51"/>
      <c r="L39" s="52"/>
    </row>
    <row r="40" spans="1:12" s="31" customFormat="1" ht="17.5" x14ac:dyDescent="0.25">
      <c r="A40" s="39">
        <v>329600</v>
      </c>
      <c r="B40" s="39" t="s">
        <v>63</v>
      </c>
      <c r="C40" s="41">
        <v>110008052</v>
      </c>
      <c r="D40" s="39" t="s">
        <v>64</v>
      </c>
      <c r="E40" s="39" t="s">
        <v>65</v>
      </c>
      <c r="F40" s="39">
        <v>7320</v>
      </c>
      <c r="G40" s="39" t="s">
        <v>63</v>
      </c>
      <c r="H40" s="40" t="s">
        <v>138</v>
      </c>
      <c r="I40" s="50" t="s">
        <v>146</v>
      </c>
      <c r="J40" s="62">
        <v>12603</v>
      </c>
      <c r="K40" s="51"/>
      <c r="L40" s="52"/>
    </row>
    <row r="41" spans="1:12" s="31" customFormat="1" ht="17.5" x14ac:dyDescent="0.25">
      <c r="A41" s="39">
        <v>333800</v>
      </c>
      <c r="B41" s="39" t="s">
        <v>77</v>
      </c>
      <c r="C41" s="41">
        <v>110008056</v>
      </c>
      <c r="D41" s="39" t="s">
        <v>78</v>
      </c>
      <c r="E41" s="39" t="s">
        <v>79</v>
      </c>
      <c r="F41" s="39">
        <v>8716</v>
      </c>
      <c r="G41" s="39" t="s">
        <v>80</v>
      </c>
      <c r="H41" s="40" t="s">
        <v>138</v>
      </c>
      <c r="I41" s="50" t="s">
        <v>146</v>
      </c>
      <c r="J41" s="62">
        <v>23399</v>
      </c>
      <c r="K41" s="51"/>
      <c r="L41" s="52"/>
    </row>
    <row r="42" spans="1:12" s="31" customFormat="1" ht="17.5" x14ac:dyDescent="0.25">
      <c r="A42" s="39">
        <v>327402</v>
      </c>
      <c r="B42" s="39" t="s">
        <v>48</v>
      </c>
      <c r="C42" s="41">
        <v>110008045</v>
      </c>
      <c r="D42" s="39" t="s">
        <v>49</v>
      </c>
      <c r="E42" s="39" t="s">
        <v>50</v>
      </c>
      <c r="F42" s="39">
        <v>9466</v>
      </c>
      <c r="G42" s="39" t="s">
        <v>48</v>
      </c>
      <c r="H42" s="40" t="s">
        <v>138</v>
      </c>
      <c r="I42" s="50" t="s">
        <v>146</v>
      </c>
      <c r="J42" s="62">
        <v>5991</v>
      </c>
      <c r="K42" s="51"/>
      <c r="L42" s="52"/>
    </row>
    <row r="43" spans="1:12" s="31" customFormat="1" ht="17.5" x14ac:dyDescent="0.25">
      <c r="A43" s="39">
        <v>320302</v>
      </c>
      <c r="B43" s="39" t="s">
        <v>25</v>
      </c>
      <c r="C43" s="41">
        <v>110008035</v>
      </c>
      <c r="D43" s="39" t="s">
        <v>26</v>
      </c>
      <c r="E43" s="39" t="s">
        <v>27</v>
      </c>
      <c r="F43" s="39">
        <v>9014</v>
      </c>
      <c r="G43" s="39" t="s">
        <v>28</v>
      </c>
      <c r="H43" s="40" t="s">
        <v>138</v>
      </c>
      <c r="I43" s="50" t="s">
        <v>146</v>
      </c>
      <c r="J43" s="62">
        <v>38355</v>
      </c>
      <c r="K43" s="51"/>
      <c r="L43" s="52"/>
    </row>
    <row r="44" spans="1:12" s="31" customFormat="1" ht="17.5" x14ac:dyDescent="0.25">
      <c r="A44" s="39">
        <v>340802</v>
      </c>
      <c r="B44" s="39" t="s">
        <v>123</v>
      </c>
      <c r="C44" s="41">
        <v>110008070</v>
      </c>
      <c r="D44" s="39" t="s">
        <v>124</v>
      </c>
      <c r="E44" s="39" t="s">
        <v>125</v>
      </c>
      <c r="F44" s="39">
        <v>9244</v>
      </c>
      <c r="G44" s="39" t="s">
        <v>126</v>
      </c>
      <c r="H44" s="40" t="s">
        <v>138</v>
      </c>
      <c r="I44" s="50" t="s">
        <v>146</v>
      </c>
      <c r="J44" s="62">
        <v>21732</v>
      </c>
      <c r="K44" s="51"/>
      <c r="L44" s="52"/>
    </row>
    <row r="45" spans="1:12" s="31" customFormat="1" ht="17.5" x14ac:dyDescent="0.25">
      <c r="A45" s="39">
        <v>329800</v>
      </c>
      <c r="B45" s="39" t="s">
        <v>66</v>
      </c>
      <c r="C45" s="41">
        <v>110008053</v>
      </c>
      <c r="D45" s="39" t="s">
        <v>67</v>
      </c>
      <c r="E45" s="39" t="s">
        <v>68</v>
      </c>
      <c r="F45" s="39">
        <v>8880</v>
      </c>
      <c r="G45" s="39" t="s">
        <v>66</v>
      </c>
      <c r="H45" s="40" t="s">
        <v>138</v>
      </c>
      <c r="I45" s="50" t="s">
        <v>146</v>
      </c>
      <c r="J45" s="62">
        <v>5017</v>
      </c>
      <c r="K45" s="51"/>
      <c r="L45" s="52"/>
    </row>
    <row r="46" spans="1:12" s="31" customFormat="1" ht="17.5" x14ac:dyDescent="0.25">
      <c r="A46" s="39">
        <v>327600</v>
      </c>
      <c r="B46" s="39" t="s">
        <v>51</v>
      </c>
      <c r="C46" s="41">
        <v>110008046</v>
      </c>
      <c r="D46" s="39" t="s">
        <v>52</v>
      </c>
      <c r="E46" s="39" t="s">
        <v>53</v>
      </c>
      <c r="F46" s="39">
        <v>9476</v>
      </c>
      <c r="G46" s="39" t="s">
        <v>54</v>
      </c>
      <c r="H46" s="40" t="s">
        <v>138</v>
      </c>
      <c r="I46" s="50" t="s">
        <v>146</v>
      </c>
      <c r="J46" s="62">
        <v>5348</v>
      </c>
      <c r="K46" s="51"/>
      <c r="L46" s="52"/>
    </row>
    <row r="47" spans="1:12" s="31" customFormat="1" ht="17.5" x14ac:dyDescent="0.25">
      <c r="A47" s="39">
        <v>337700</v>
      </c>
      <c r="B47" s="39" t="s">
        <v>102</v>
      </c>
      <c r="C47" s="41">
        <v>110008063</v>
      </c>
      <c r="D47" s="39" t="s">
        <v>103</v>
      </c>
      <c r="E47" s="39" t="s">
        <v>104</v>
      </c>
      <c r="F47" s="39">
        <v>9620</v>
      </c>
      <c r="G47" s="39" t="s">
        <v>105</v>
      </c>
      <c r="H47" s="40" t="s">
        <v>138</v>
      </c>
      <c r="I47" s="50" t="s">
        <v>146</v>
      </c>
      <c r="J47" s="62">
        <v>10892</v>
      </c>
      <c r="K47" s="51"/>
      <c r="L47" s="52"/>
    </row>
    <row r="48" spans="1:12" s="31" customFormat="1" ht="17.5" x14ac:dyDescent="0.25">
      <c r="A48" s="39">
        <v>342500</v>
      </c>
      <c r="B48" s="39" t="s">
        <v>130</v>
      </c>
      <c r="C48" s="41">
        <v>110008072</v>
      </c>
      <c r="D48" s="39" t="s">
        <v>131</v>
      </c>
      <c r="E48" s="39" t="s">
        <v>132</v>
      </c>
      <c r="F48" s="39">
        <v>9500</v>
      </c>
      <c r="G48" s="39" t="s">
        <v>133</v>
      </c>
      <c r="H48" s="40" t="s">
        <v>138</v>
      </c>
      <c r="I48" s="50" t="s">
        <v>146</v>
      </c>
      <c r="J48" s="62">
        <v>26706</v>
      </c>
      <c r="K48" s="51"/>
      <c r="L48" s="52"/>
    </row>
    <row r="49" spans="1:12" s="31" customFormat="1" ht="17.5" x14ac:dyDescent="0.25">
      <c r="A49" s="39">
        <v>335702</v>
      </c>
      <c r="B49" s="39" t="s">
        <v>93</v>
      </c>
      <c r="C49" s="41">
        <v>110008060</v>
      </c>
      <c r="D49" s="39" t="s">
        <v>94</v>
      </c>
      <c r="E49" s="39" t="s">
        <v>91</v>
      </c>
      <c r="F49" s="39">
        <v>9655</v>
      </c>
      <c r="G49" s="39" t="s">
        <v>92</v>
      </c>
      <c r="H49" s="40" t="s">
        <v>138</v>
      </c>
      <c r="I49" s="50" t="s">
        <v>146</v>
      </c>
      <c r="J49" s="62">
        <v>578</v>
      </c>
      <c r="K49" s="51"/>
      <c r="L49" s="52"/>
    </row>
    <row r="50" spans="1:12" s="31" customFormat="1" ht="17.5" x14ac:dyDescent="0.25">
      <c r="A50" s="39">
        <v>342600</v>
      </c>
      <c r="B50" s="39" t="s">
        <v>134</v>
      </c>
      <c r="C50" s="41">
        <v>110008073</v>
      </c>
      <c r="D50" s="39" t="s">
        <v>135</v>
      </c>
      <c r="E50" s="39" t="s">
        <v>136</v>
      </c>
      <c r="F50" s="39">
        <v>9524</v>
      </c>
      <c r="G50" s="39" t="s">
        <v>137</v>
      </c>
      <c r="H50" s="40" t="s">
        <v>138</v>
      </c>
      <c r="I50" s="50" t="s">
        <v>146</v>
      </c>
      <c r="J50" s="62">
        <v>5753</v>
      </c>
      <c r="K50" s="51"/>
      <c r="L50" s="52"/>
    </row>
    <row r="51" spans="1:12" s="31" customFormat="1" x14ac:dyDescent="0.25">
      <c r="A51" s="44"/>
      <c r="B51" s="44"/>
      <c r="C51" s="44"/>
      <c r="D51" s="44"/>
      <c r="F51" s="44"/>
      <c r="G51" s="44"/>
      <c r="H51" s="53"/>
      <c r="I51" s="53"/>
      <c r="J51" s="61"/>
      <c r="K51" s="61"/>
    </row>
    <row r="52" spans="1:12" s="31" customFormat="1" x14ac:dyDescent="0.25">
      <c r="A52" s="44"/>
      <c r="B52" s="44"/>
      <c r="C52" s="44"/>
      <c r="D52" s="44"/>
      <c r="E52" s="44"/>
      <c r="F52" s="44"/>
      <c r="G52" s="44"/>
      <c r="H52" s="53"/>
      <c r="I52" s="53"/>
    </row>
    <row r="53" spans="1:12" s="31" customFormat="1" x14ac:dyDescent="0.25">
      <c r="A53" s="44"/>
      <c r="B53" s="44"/>
      <c r="C53" s="44"/>
      <c r="D53" s="44"/>
      <c r="E53" s="44"/>
      <c r="F53" s="44"/>
      <c r="G53" s="44"/>
      <c r="H53" s="53"/>
      <c r="I53" s="40"/>
    </row>
    <row r="54" spans="1:12" x14ac:dyDescent="0.25">
      <c r="A54" s="11"/>
      <c r="B54" s="11"/>
      <c r="C54" s="11"/>
      <c r="D54" s="11"/>
      <c r="E54" s="11"/>
      <c r="F54" s="11"/>
      <c r="G54" s="11"/>
      <c r="H54" s="30"/>
      <c r="I54" s="30"/>
      <c r="J54" s="31"/>
      <c r="K54" s="31"/>
    </row>
    <row r="55" spans="1:12" x14ac:dyDescent="0.25">
      <c r="A55" s="11"/>
      <c r="B55" s="11"/>
      <c r="C55" s="11"/>
      <c r="D55" s="11"/>
      <c r="E55" s="11"/>
      <c r="F55" s="11"/>
      <c r="G55" s="11"/>
      <c r="H55" s="30"/>
      <c r="I55" s="30"/>
      <c r="J55" s="31"/>
      <c r="K55" s="31"/>
    </row>
    <row r="56" spans="1:12" x14ac:dyDescent="0.25">
      <c r="A56" s="11"/>
      <c r="B56" s="11"/>
      <c r="C56" s="11"/>
      <c r="D56" s="11"/>
      <c r="E56" s="11"/>
      <c r="F56" s="11"/>
      <c r="G56" s="11"/>
      <c r="H56" s="30"/>
      <c r="I56" s="30"/>
      <c r="J56" s="31"/>
      <c r="K56" s="31"/>
    </row>
    <row r="57" spans="1:12" x14ac:dyDescent="0.25">
      <c r="A57" s="11"/>
      <c r="B57" s="11"/>
      <c r="C57" s="11"/>
      <c r="D57" s="11"/>
      <c r="E57" s="11"/>
      <c r="F57" s="11"/>
      <c r="G57" s="11"/>
      <c r="H57" s="30"/>
      <c r="I57" s="30"/>
      <c r="J57" s="31"/>
      <c r="K57" s="31"/>
    </row>
    <row r="58" spans="1:12" x14ac:dyDescent="0.25">
      <c r="A58" s="11"/>
      <c r="B58" s="11"/>
      <c r="C58" s="11"/>
      <c r="D58" s="11"/>
      <c r="E58" s="11"/>
      <c r="F58" s="11"/>
      <c r="G58" s="11"/>
      <c r="H58" s="30"/>
      <c r="I58" s="30"/>
      <c r="J58" s="31"/>
      <c r="K58" s="31"/>
    </row>
    <row r="59" spans="1:12" x14ac:dyDescent="0.25">
      <c r="A59" s="11"/>
      <c r="B59" s="11"/>
      <c r="C59" s="11"/>
      <c r="D59" s="11"/>
      <c r="E59" s="11"/>
      <c r="F59" s="11"/>
      <c r="G59" s="11"/>
      <c r="H59" s="30"/>
      <c r="I59" s="30"/>
      <c r="J59" s="31"/>
      <c r="K59" s="31"/>
    </row>
    <row r="60" spans="1:12" x14ac:dyDescent="0.25">
      <c r="A60" s="11"/>
      <c r="B60" s="11"/>
      <c r="C60" s="11"/>
      <c r="D60" s="11"/>
      <c r="E60" s="11"/>
      <c r="F60" s="11"/>
      <c r="G60" s="11"/>
      <c r="H60" s="30"/>
      <c r="I60" s="30"/>
      <c r="J60" s="31"/>
      <c r="K60" s="31"/>
    </row>
    <row r="61" spans="1:12" x14ac:dyDescent="0.25">
      <c r="A61" s="11"/>
      <c r="B61" s="11"/>
      <c r="C61" s="11"/>
      <c r="D61" s="11"/>
      <c r="E61" s="11"/>
      <c r="F61" s="11"/>
      <c r="G61" s="11"/>
      <c r="H61" s="30"/>
      <c r="I61" s="30"/>
      <c r="J61" s="31"/>
      <c r="K61" s="31"/>
    </row>
    <row r="62" spans="1:12" x14ac:dyDescent="0.25">
      <c r="A62" s="11"/>
      <c r="B62" s="11"/>
      <c r="C62" s="11"/>
      <c r="D62" s="11"/>
      <c r="E62" s="11"/>
      <c r="F62" s="11"/>
      <c r="G62" s="11"/>
      <c r="H62" s="30"/>
      <c r="I62" s="30"/>
      <c r="J62" s="31"/>
      <c r="K62" s="31"/>
    </row>
    <row r="63" spans="1:12" x14ac:dyDescent="0.25">
      <c r="A63" s="11"/>
      <c r="B63" s="11"/>
      <c r="C63" s="11"/>
      <c r="D63" s="11"/>
      <c r="E63" s="11"/>
      <c r="F63" s="11"/>
      <c r="G63" s="11"/>
      <c r="H63" s="30"/>
      <c r="I63" s="30"/>
      <c r="J63" s="31"/>
      <c r="K63" s="31"/>
    </row>
    <row r="64" spans="1:12" x14ac:dyDescent="0.25">
      <c r="A64" s="11"/>
      <c r="B64" s="11"/>
      <c r="C64" s="11"/>
      <c r="D64" s="11"/>
      <c r="E64" s="11"/>
      <c r="F64" s="11"/>
      <c r="G64" s="11"/>
      <c r="H64" s="30"/>
      <c r="I64" s="30"/>
      <c r="J64" s="31"/>
      <c r="K64" s="31"/>
    </row>
    <row r="65" spans="1:11" x14ac:dyDescent="0.25">
      <c r="A65" s="11"/>
      <c r="B65" s="11"/>
      <c r="C65" s="11"/>
      <c r="D65" s="11"/>
      <c r="E65" s="11"/>
      <c r="F65" s="11"/>
      <c r="G65" s="11"/>
      <c r="H65" s="30"/>
      <c r="I65" s="30"/>
      <c r="J65" s="31"/>
      <c r="K65" s="31"/>
    </row>
    <row r="66" spans="1:11" x14ac:dyDescent="0.25">
      <c r="A66" s="11"/>
      <c r="B66" s="11"/>
      <c r="C66" s="11"/>
      <c r="D66" s="11"/>
      <c r="E66" s="11"/>
      <c r="F66" s="11"/>
      <c r="G66" s="11"/>
      <c r="H66" s="30"/>
      <c r="I66" s="30"/>
      <c r="J66" s="31"/>
      <c r="K66" s="31"/>
    </row>
    <row r="67" spans="1:11" x14ac:dyDescent="0.25">
      <c r="A67" s="11"/>
      <c r="B67" s="11"/>
      <c r="C67" s="11"/>
      <c r="D67" s="11"/>
      <c r="E67" s="11"/>
      <c r="F67" s="11"/>
      <c r="G67" s="11"/>
      <c r="H67" s="30"/>
      <c r="I67" s="30"/>
      <c r="J67" s="31"/>
      <c r="K67" s="31"/>
    </row>
    <row r="68" spans="1:11" x14ac:dyDescent="0.25">
      <c r="A68" s="11"/>
      <c r="B68" s="11"/>
      <c r="C68" s="11"/>
      <c r="D68" s="11"/>
      <c r="E68" s="11"/>
      <c r="F68" s="11"/>
      <c r="G68" s="11"/>
      <c r="H68" s="30"/>
      <c r="I68" s="30"/>
      <c r="J68" s="31"/>
      <c r="K68" s="31"/>
    </row>
    <row r="69" spans="1:11" x14ac:dyDescent="0.25">
      <c r="A69" s="11"/>
      <c r="B69" s="11"/>
      <c r="C69" s="11"/>
      <c r="D69" s="11"/>
      <c r="E69" s="11"/>
      <c r="F69" s="11"/>
      <c r="G69" s="11"/>
      <c r="H69" s="30"/>
      <c r="I69" s="30"/>
      <c r="J69" s="31"/>
      <c r="K69" s="31"/>
    </row>
    <row r="70" spans="1:11" x14ac:dyDescent="0.25">
      <c r="A70" s="11"/>
      <c r="B70" s="11"/>
      <c r="C70" s="11"/>
      <c r="D70" s="11"/>
      <c r="E70" s="11"/>
      <c r="F70" s="11"/>
      <c r="G70" s="11"/>
      <c r="H70" s="30"/>
      <c r="I70" s="30"/>
      <c r="J70" s="31"/>
      <c r="K70" s="31"/>
    </row>
    <row r="71" spans="1:11" x14ac:dyDescent="0.25">
      <c r="A71" s="11"/>
      <c r="B71" s="11"/>
      <c r="C71" s="11"/>
      <c r="D71" s="11"/>
      <c r="E71" s="11"/>
      <c r="F71" s="11"/>
      <c r="G71" s="11"/>
      <c r="H71" s="30"/>
      <c r="I71" s="30"/>
      <c r="J71" s="31"/>
      <c r="K71" s="31"/>
    </row>
    <row r="72" spans="1:11" x14ac:dyDescent="0.25">
      <c r="A72" s="11"/>
      <c r="B72" s="11"/>
      <c r="C72" s="11"/>
      <c r="D72" s="11"/>
      <c r="E72" s="11"/>
      <c r="F72" s="11"/>
      <c r="G72" s="11"/>
      <c r="H72" s="30"/>
      <c r="I72" s="30"/>
      <c r="J72" s="31"/>
      <c r="K72" s="31"/>
    </row>
    <row r="73" spans="1:11" x14ac:dyDescent="0.25">
      <c r="A73" s="11"/>
      <c r="B73" s="11"/>
      <c r="C73" s="11"/>
      <c r="D73" s="11"/>
      <c r="E73" s="11"/>
      <c r="F73" s="11"/>
      <c r="G73" s="11"/>
      <c r="H73" s="30"/>
      <c r="I73" s="30"/>
      <c r="J73" s="31"/>
      <c r="K73" s="31"/>
    </row>
    <row r="74" spans="1:11" x14ac:dyDescent="0.25">
      <c r="A74" s="11"/>
      <c r="B74" s="11"/>
      <c r="C74" s="11"/>
      <c r="D74" s="11"/>
      <c r="E74" s="11"/>
      <c r="F74" s="11"/>
      <c r="G74" s="11"/>
      <c r="H74" s="30"/>
      <c r="I74" s="30"/>
      <c r="J74" s="31"/>
      <c r="K74" s="31"/>
    </row>
    <row r="75" spans="1:11" x14ac:dyDescent="0.25">
      <c r="A75" s="11"/>
      <c r="B75" s="11"/>
      <c r="C75" s="11"/>
      <c r="D75" s="11"/>
      <c r="E75" s="11"/>
      <c r="F75" s="11"/>
      <c r="G75" s="11"/>
      <c r="H75" s="30"/>
      <c r="I75" s="30"/>
      <c r="J75" s="31"/>
      <c r="K75" s="31"/>
    </row>
    <row r="76" spans="1:11" x14ac:dyDescent="0.25">
      <c r="K76" s="31"/>
    </row>
  </sheetData>
  <autoFilter ref="A12:G75">
    <filterColumn colId="3" showButton="0"/>
    <filterColumn colId="4" showButton="0"/>
    <filterColumn colId="5" showButton="0"/>
    <sortState xmlns:xlrd2="http://schemas.microsoft.com/office/spreadsheetml/2017/richdata2" ref="A13:F84">
      <sortCondition ref="B12:B84"/>
    </sortState>
  </autoFilter>
  <mergeCells count="2">
    <mergeCell ref="D12:G12"/>
    <mergeCell ref="N4:S4"/>
  </mergeCells>
  <phoneticPr fontId="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37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Legende</vt:lpstr>
      <vt:lpstr>Kanton</vt:lpstr>
      <vt:lpstr>Kanton!Druckbereich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2021-03-27T10:12:27Z</cp:lastPrinted>
  <dcterms:created xsi:type="dcterms:W3CDTF">2005-07-20T09:51:02Z</dcterms:created>
  <dcterms:modified xsi:type="dcterms:W3CDTF">2023-12-06T15:46:42Z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COO.2002.100.2.10635712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337.511-00004/00005/S155-1250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SG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COO.2002.100.2.10635712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SG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S155-1250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SG 2019</vt:lpwstr>
  </property>
  <property fmtid="{D5CDD505-2E9C-101B-9397-08002B2CF9AE}" pid="290" name="FSC#UVEKCFG@15.1700:Nummer">
    <vt:lpwstr>S155-1250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*COO.2002.100.2.10635712*</vt:lpwstr>
  </property>
  <property fmtid="{D5CDD505-2E9C-101B-9397-08002B2CF9AE}" pid="311" name="FSC#COOELAK@1.1001:RefBarCode">
    <vt:lpwstr>*COO.2002.100.6.2576235*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SG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