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2B447CCC-0F4D-4A14-AC66-49EEC3EED592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égende" sheetId="2" r:id="rId1"/>
    <sheet name="Canton" sheetId="30" r:id="rId2"/>
  </sheets>
  <definedNames>
    <definedName name="_xlnm._FilterDatabase" localSheetId="1" hidden="1">Canton!$A$12:$G$18</definedName>
    <definedName name="_xlnm.Print_Titles" localSheetId="1">Canton!$A:$A,Canton!$12:$12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/>
</calcChain>
</file>

<file path=xl/sharedStrings.xml><?xml version="1.0" encoding="utf-8"?>
<sst xmlns="http://schemas.openxmlformats.org/spreadsheetml/2006/main" count="86" uniqueCount="57">
  <si>
    <t>LÉGENDE</t>
  </si>
  <si>
    <t>Adresse</t>
  </si>
  <si>
    <t>Adresse de la station d'épuration des eaux usées</t>
  </si>
  <si>
    <t>Numéro de la station d'épuration
des eaux usées</t>
  </si>
  <si>
    <t>Nom de la station d'épuration
des eaux usées</t>
  </si>
  <si>
    <t>ARA_Name</t>
  </si>
  <si>
    <t>ARA_Nr</t>
  </si>
  <si>
    <t>PK_ARA</t>
  </si>
  <si>
    <t>[D/F/I]</t>
  </si>
  <si>
    <t>-</t>
  </si>
  <si>
    <t>Relevé des habitants raccordés</t>
  </si>
  <si>
    <r>
      <t xml:space="preserve">Merci de renvoyer ce formulaire complété à l'adresse suivante: </t>
    </r>
    <r>
      <rPr>
        <b/>
        <u/>
        <sz val="11"/>
        <color indexed="40"/>
        <rFont val="Arial"/>
        <family val="2"/>
      </rPr>
      <t xml:space="preserve"> wasser@bafu.admin.ch</t>
    </r>
  </si>
  <si>
    <t>Personne de contact auprès du canton en cas de question :</t>
  </si>
  <si>
    <t>email:</t>
  </si>
  <si>
    <t>Nom_STEP</t>
  </si>
  <si>
    <t>N°_STEP</t>
  </si>
  <si>
    <t>Nom/Désignation</t>
  </si>
  <si>
    <t>Rue</t>
  </si>
  <si>
    <t>CP</t>
  </si>
  <si>
    <t>Lieu</t>
  </si>
  <si>
    <t>Langue</t>
  </si>
  <si>
    <t>Hrac</t>
  </si>
  <si>
    <t>Somme</t>
  </si>
  <si>
    <t>Remarques</t>
  </si>
  <si>
    <t>NSTEP</t>
  </si>
  <si>
    <t>NOMSTEP</t>
  </si>
  <si>
    <r>
      <rPr>
        <vertAlign val="subscript"/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EH</t>
    </r>
    <r>
      <rPr>
        <vertAlign val="subscript"/>
        <sz val="11"/>
        <color indexed="8"/>
        <rFont val="Calibri"/>
        <family val="2"/>
      </rPr>
      <t xml:space="preserve">DCO,Dim </t>
    </r>
  </si>
  <si>
    <t>Habitants raccordés</t>
  </si>
  <si>
    <t>Equivalents habitants de dimensionnement en entrée de Step pris en compte lors de la dernière renovation autorisée. Base: charge de 120g DCO/EH j.</t>
  </si>
  <si>
    <t>SIG comptabilité, Case postale 2777</t>
  </si>
  <si>
    <t>Genève 2</t>
  </si>
  <si>
    <t>CHANCY</t>
  </si>
  <si>
    <t>Station d'épuration de Chancy, Taxe fédérale eaux usées, collaborateur en charge du dossier : Christian Zumkeller</t>
  </si>
  <si>
    <t>DARDAGNY(FIRMENICH1)</t>
  </si>
  <si>
    <t>Station d'épuration Firmenich La Plaine 1, Taxe fédérale eaux usées, collaborateur en charge du dossier : Christian Zumkeller</t>
  </si>
  <si>
    <t>SATIGNY/BOIS-DE-BAY</t>
  </si>
  <si>
    <t>STEP de Bois-de-Bay, Taxe fédérale eaux usées, collaborateur en charge du dossier : Christian Zumkeller</t>
  </si>
  <si>
    <t>THONEX/VILLETTE</t>
  </si>
  <si>
    <t>Station d'épuration de Villette, Taxe fédérale eaux usées, collaborateur en charge du dossier : Christian Zumkeller</t>
  </si>
  <si>
    <t>VERNIER/AIRE</t>
  </si>
  <si>
    <t>Station d'épuration d'Aïre,Taxe fédérale eaux usées, collaborateur en charge du dossier : Christian Zumkeller</t>
  </si>
  <si>
    <t>VERNIER-OUEST(GIVAUDAN)</t>
  </si>
  <si>
    <t>Station d'épuration Givaudan SA, Taxe fédérale eaux usées, collaborateur en charge du dossier : Christian Zumkeller</t>
  </si>
  <si>
    <t>F</t>
  </si>
  <si>
    <t>GENÈVE</t>
  </si>
  <si>
    <t>Exemptée</t>
  </si>
  <si>
    <t>Non</t>
  </si>
  <si>
    <t>numéro de client (OFEV interne)</t>
  </si>
  <si>
    <t>Année d’exemption</t>
  </si>
  <si>
    <t>Valeur moyenne du taux d’élimination [%]</t>
  </si>
  <si>
    <t xml:space="preserve">Année du dernier paiement de la taxe (avant l’exemption de la taxe) </t>
  </si>
  <si>
    <t>Moyenne des taux d’élimination calculés à partir des mesures individuelles</t>
  </si>
  <si>
    <t>COLLECTE DES PERFORMANCES DE TRAITEMENT (COMPOSES TRACES ORGANIQUES)</t>
  </si>
  <si>
    <t>Atteint [Oui/non]</t>
  </si>
  <si>
    <t xml:space="preserve">Nombre de mesures </t>
  </si>
  <si>
    <t xml:space="preserve">Nombres de dépassements </t>
  </si>
  <si>
    <t xml:space="preserve">Commentaire concernant le taux d’élimination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</si>
</sst>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1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43" fontId="2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</cellStyleXfs>
  <cellXfs count="73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8" applyFont="1" applyFill="1" applyBorder="1" applyAlignment="1">
      <alignment horizontal="left"/>
    </xf>
    <xf numFmtId="0" fontId="11" fillId="7" borderId="8" xfId="8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5" fillId="8" borderId="9" xfId="0" applyFont="1" applyFill="1" applyBorder="1" applyAlignment="1">
      <alignment horizontal="center" wrapText="1"/>
    </xf>
    <xf numFmtId="0" fontId="6" fillId="7" borderId="7" xfId="8" applyFont="1" applyFill="1" applyBorder="1" applyAlignment="1">
      <alignment horizontal="left"/>
    </xf>
    <xf numFmtId="0" fontId="14" fillId="8" borderId="10" xfId="1" applyFont="1" applyFill="1" applyBorder="1" applyAlignment="1">
      <alignment horizontal="left" vertical="center"/>
    </xf>
    <xf numFmtId="0" fontId="26" fillId="8" borderId="0" xfId="1" applyFont="1" applyFill="1" applyBorder="1" applyAlignment="1">
      <alignment horizontal="left" vertical="center"/>
    </xf>
    <xf numFmtId="0" fontId="16" fillId="8" borderId="9" xfId="2" applyFont="1" applyFill="1" applyBorder="1" applyAlignment="1">
      <alignment horizontal="center"/>
    </xf>
    <xf numFmtId="0" fontId="11" fillId="7" borderId="0" xfId="8" applyFont="1" applyFill="1" applyBorder="1" applyAlignment="1">
      <alignment horizontal="center"/>
    </xf>
    <xf numFmtId="0" fontId="17" fillId="8" borderId="10" xfId="1" applyFont="1" applyFill="1" applyBorder="1" applyAlignment="1">
      <alignment horizontal="left" vertical="center"/>
    </xf>
    <xf numFmtId="0" fontId="17" fillId="8" borderId="0" xfId="1" applyFont="1" applyFill="1" applyBorder="1" applyAlignment="1">
      <alignment horizontal="left" vertical="center"/>
    </xf>
    <xf numFmtId="0" fontId="17" fillId="8" borderId="11" xfId="2" applyFont="1" applyFill="1" applyBorder="1" applyAlignment="1">
      <alignment horizontal="left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8" applyFont="1" applyFill="1" applyBorder="1" applyAlignment="1">
      <alignment horizontal="left"/>
    </xf>
    <xf numFmtId="0" fontId="17" fillId="8" borderId="12" xfId="2" applyFont="1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2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18" fillId="0" borderId="3" xfId="0" applyFont="1" applyBorder="1" applyAlignment="1" applyProtection="1">
      <alignment horizontal="center" vertical="top" wrapText="1"/>
      <protection locked="0"/>
    </xf>
    <xf numFmtId="3" fontId="6" fillId="0" borderId="0" xfId="0" applyNumberFormat="1" applyFont="1" applyProtection="1">
      <protection locked="0"/>
    </xf>
    <xf numFmtId="0" fontId="14" fillId="8" borderId="14" xfId="1" applyFont="1" applyFill="1" applyBorder="1" applyAlignment="1">
      <alignment horizontal="left" vertical="center"/>
    </xf>
    <xf numFmtId="0" fontId="14" fillId="8" borderId="10" xfId="1" applyFont="1" applyFill="1" applyBorder="1" applyAlignment="1">
      <alignment horizontal="left" vertical="center"/>
    </xf>
    <xf numFmtId="0" fontId="17" fillId="8" borderId="14" xfId="1" applyFont="1" applyFill="1" applyBorder="1" applyAlignment="1">
      <alignment horizontal="left" vertical="center"/>
    </xf>
    <xf numFmtId="0" fontId="17" fillId="8" borderId="10" xfId="1" applyFont="1" applyFill="1" applyBorder="1" applyAlignment="1">
      <alignment horizontal="left" vertical="center"/>
    </xf>
    <xf numFmtId="0" fontId="15" fillId="8" borderId="18" xfId="2" applyFont="1" applyFill="1" applyBorder="1" applyAlignment="1">
      <alignment horizontal="center"/>
    </xf>
    <xf numFmtId="0" fontId="17" fillId="8" borderId="0" xfId="2" applyFont="1" applyFill="1" applyBorder="1" applyAlignment="1">
      <alignment horizontal="left"/>
    </xf>
    <xf numFmtId="0" fontId="6" fillId="7" borderId="15" xfId="8" applyFont="1" applyFill="1" applyBorder="1" applyAlignment="1">
      <alignment horizontal="left"/>
    </xf>
    <xf numFmtId="0" fontId="5" fillId="8" borderId="14" xfId="0" applyFont="1" applyFill="1" applyBorder="1" applyAlignment="1">
      <alignment horizontal="left"/>
    </xf>
    <xf numFmtId="0" fontId="25" fillId="8" borderId="0" xfId="9" applyFont="1" applyFill="1" applyBorder="1" applyAlignment="1">
      <alignment horizontal="center" wrapText="1"/>
    </xf>
    <xf numFmtId="0" fontId="0" fillId="9" borderId="16" xfId="0" applyFill="1" applyBorder="1"/>
    <xf numFmtId="0" fontId="23" fillId="9" borderId="16" xfId="5" applyFill="1" applyBorder="1" applyAlignment="1" applyProtection="1"/>
    <xf numFmtId="0" fontId="6" fillId="0" borderId="0" xfId="0" applyFont="1" applyFill="1" applyProtection="1"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3" fontId="6" fillId="9" borderId="0" xfId="0" applyNumberFormat="1" applyFont="1" applyFill="1" applyProtection="1">
      <protection locked="0"/>
    </xf>
    <xf numFmtId="0" fontId="12" fillId="8" borderId="0" xfId="2" applyFill="1" applyBorder="1" applyAlignment="1">
      <alignment horizontal="center"/>
    </xf>
    <xf numFmtId="0" fontId="17" fillId="10" borderId="0" xfId="2" applyFont="1" applyFill="1" applyBorder="1" applyAlignment="1">
      <alignment horizontal="center"/>
    </xf>
    <xf numFmtId="188" fontId="17" fillId="10" borderId="19" xfId="4" applyNumberFormat="1" applyFont="1" applyFill="1" applyBorder="1" applyAlignment="1">
      <alignment horizontal="center"/>
    </xf>
    <xf numFmtId="0" fontId="0" fillId="0" borderId="0" xfId="0" applyFont="1" applyProtection="1">
      <protection locked="0"/>
    </xf>
    <xf numFmtId="0" fontId="12" fillId="8" borderId="0" xfId="2" applyFill="1" applyBorder="1" applyAlignment="1">
      <alignment horizontal="center" wrapText="1"/>
    </xf>
    <xf numFmtId="3" fontId="6" fillId="0" borderId="0" xfId="0" applyNumberFormat="1" applyFont="1" applyFill="1" applyProtection="1">
      <protection locked="0"/>
    </xf>
    <xf numFmtId="0" fontId="8" fillId="11" borderId="0" xfId="0" applyFont="1" applyFill="1" applyAlignment="1">
      <alignment vertical="center" wrapText="1"/>
    </xf>
    <xf numFmtId="0" fontId="25" fillId="11" borderId="0" xfId="0" applyFont="1" applyFill="1" applyAlignment="1">
      <alignment horizontal="center" wrapText="1"/>
    </xf>
    <xf numFmtId="0" fontId="25" fillId="11" borderId="13" xfId="0" applyFont="1" applyFill="1" applyBorder="1" applyAlignment="1">
      <alignment horizontal="center" wrapText="1"/>
    </xf>
    <xf numFmtId="0" fontId="27" fillId="11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</cellXfs>
  <cellStyles count="10">
    <cellStyle name="20% - Akzent1" xfId="1"/>
    <cellStyle name="40% - Akzent1" xfId="2"/>
    <cellStyle name="40% - Akzent6" xfId="3"/>
    <cellStyle name="Komma" xfId="4" builtinId="3"/>
    <cellStyle name="Lien hypertexte 2" xfId="5"/>
    <cellStyle name="Link 2" xfId="6"/>
    <cellStyle name="Link 2 2" xfId="7"/>
    <cellStyle name="Normal_Sheet1" xfId="8"/>
    <cellStyle name="Standard" xfId="0" builtinId="0"/>
    <cellStyle name="Standard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7</xdr:row>
      <xdr:rowOff>437029</xdr:rowOff>
    </xdr:from>
    <xdr:to>
      <xdr:col>11</xdr:col>
      <xdr:colOff>1047750</xdr:colOff>
      <xdr:row>9</xdr:row>
      <xdr:rowOff>28575</xdr:rowOff>
    </xdr:to>
    <xdr:pic>
      <xdr:nvPicPr>
        <xdr:cNvPr id="28814" name="Picture 4" descr="MCj04347500000[1]">
          <a:extLst>
            <a:ext uri="{FF2B5EF4-FFF2-40B4-BE49-F238E27FC236}">
              <a16:creationId xmlns:a16="http://schemas.microsoft.com/office/drawing/2014/main" id="{0939D37D-7612-498B-BD05-79906326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243" y="2431676"/>
          <a:ext cx="619125" cy="68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9.1796875" defaultRowHeight="12.5" x14ac:dyDescent="0.25"/>
  <cols>
    <col min="1" max="1" width="9.1796875" style="4" customWidth="1"/>
    <col min="2" max="2" width="30.7265625" style="4" customWidth="1"/>
    <col min="3" max="16384" width="9.1796875" style="4"/>
  </cols>
  <sheetData>
    <row r="1" spans="1:2" ht="13" x14ac:dyDescent="0.25">
      <c r="A1" s="5"/>
      <c r="B1" s="9" t="s">
        <v>0</v>
      </c>
    </row>
    <row r="2" spans="1:2" x14ac:dyDescent="0.25">
      <c r="A2" s="6"/>
      <c r="B2" s="10"/>
    </row>
    <row r="3" spans="1:2" ht="25" x14ac:dyDescent="0.25">
      <c r="A3" s="7" t="s">
        <v>24</v>
      </c>
      <c r="B3" s="8" t="s">
        <v>3</v>
      </c>
    </row>
    <row r="4" spans="1:2" ht="25" x14ac:dyDescent="0.25">
      <c r="A4" s="7" t="s">
        <v>25</v>
      </c>
      <c r="B4" s="8" t="s">
        <v>4</v>
      </c>
    </row>
    <row r="5" spans="1:2" ht="25" x14ac:dyDescent="0.25">
      <c r="A5" s="7" t="s">
        <v>1</v>
      </c>
      <c r="B5" s="8" t="s">
        <v>2</v>
      </c>
    </row>
    <row r="6" spans="1:2" ht="62.5" x14ac:dyDescent="0.25">
      <c r="A6" s="40" t="s">
        <v>26</v>
      </c>
      <c r="B6" s="8" t="s">
        <v>28</v>
      </c>
    </row>
    <row r="7" spans="1:2" ht="14.5" x14ac:dyDescent="0.25">
      <c r="A7" s="40" t="s">
        <v>21</v>
      </c>
      <c r="B7" s="8" t="s">
        <v>27</v>
      </c>
    </row>
    <row r="8" spans="1:2" ht="39" x14ac:dyDescent="0.25">
      <c r="A8" s="54" t="s">
        <v>48</v>
      </c>
      <c r="B8" s="8" t="s">
        <v>50</v>
      </c>
    </row>
    <row r="9" spans="1:2" ht="65" x14ac:dyDescent="0.25">
      <c r="A9" s="54" t="s">
        <v>49</v>
      </c>
      <c r="B9" s="8" t="s">
        <v>51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topLeftCell="D1" zoomScale="85" zoomScaleNormal="85" workbookViewId="0">
      <selection activeCell="N3" sqref="N3"/>
    </sheetView>
  </sheetViews>
  <sheetFormatPr baseColWidth="10" defaultColWidth="9.1796875" defaultRowHeight="12.5" x14ac:dyDescent="0.25"/>
  <cols>
    <col min="1" max="1" width="9.453125" style="2" customWidth="1"/>
    <col min="2" max="2" width="37.26953125" style="2" customWidth="1"/>
    <col min="3" max="3" width="26.7265625" style="2" bestFit="1" customWidth="1"/>
    <col min="4" max="4" width="46" style="3" customWidth="1"/>
    <col min="5" max="5" width="30.26953125" style="2" customWidth="1"/>
    <col min="6" max="6" width="5" style="2" bestFit="1" customWidth="1"/>
    <col min="7" max="7" width="22.54296875" style="2" customWidth="1"/>
    <col min="8" max="8" width="9.1796875" style="2" customWidth="1"/>
    <col min="9" max="9" width="12" style="2" customWidth="1"/>
    <col min="10" max="10" width="9.1796875" style="2" customWidth="1"/>
    <col min="11" max="11" width="11.1796875" style="2" customWidth="1"/>
    <col min="12" max="12" width="43.26953125" style="2" customWidth="1"/>
    <col min="13" max="13" width="4.54296875" style="2" customWidth="1"/>
    <col min="14" max="18" width="18.81640625" style="2" customWidth="1"/>
    <col min="19" max="19" width="34.54296875" style="2" customWidth="1"/>
    <col min="20" max="16384" width="9.1796875" style="2"/>
  </cols>
  <sheetData>
    <row r="1" spans="1:19" s="11" customFormat="1" ht="46.5" customHeight="1" x14ac:dyDescent="0.5">
      <c r="A1" s="12" t="s">
        <v>10</v>
      </c>
    </row>
    <row r="2" spans="1:19" s="11" customFormat="1" ht="31.5" customHeight="1" x14ac:dyDescent="0.3">
      <c r="A2" s="14" t="s">
        <v>11</v>
      </c>
      <c r="B2" s="36"/>
      <c r="C2" s="36"/>
    </row>
    <row r="3" spans="1:19" s="11" customFormat="1" ht="24.65" customHeight="1" x14ac:dyDescent="0.25">
      <c r="A3" s="15" t="s">
        <v>44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N3" s="66"/>
      <c r="O3" s="66"/>
      <c r="P3" s="66"/>
      <c r="Q3" s="66"/>
      <c r="R3" s="66"/>
      <c r="S3" s="66"/>
    </row>
    <row r="4" spans="1:19" s="11" customFormat="1" ht="16.149999999999999" customHeight="1" x14ac:dyDescent="0.25">
      <c r="A4" s="38"/>
      <c r="B4" s="16"/>
      <c r="C4" s="39"/>
      <c r="D4" s="39" t="s">
        <v>12</v>
      </c>
      <c r="E4" s="51"/>
      <c r="F4" s="17"/>
      <c r="G4" s="17"/>
      <c r="H4" s="17"/>
      <c r="I4" s="17"/>
      <c r="J4" s="17"/>
      <c r="K4" s="17"/>
      <c r="L4" s="18"/>
      <c r="N4" s="72" t="s">
        <v>52</v>
      </c>
      <c r="O4" s="72"/>
      <c r="P4" s="72"/>
      <c r="Q4" s="72"/>
      <c r="R4" s="72"/>
      <c r="S4" s="72"/>
    </row>
    <row r="5" spans="1:19" s="11" customFormat="1" ht="19.149999999999999" customHeight="1" x14ac:dyDescent="0.25">
      <c r="A5" s="38"/>
      <c r="B5" s="16"/>
      <c r="C5" s="39"/>
      <c r="D5" s="39" t="s">
        <v>13</v>
      </c>
      <c r="E5" s="52"/>
      <c r="F5" s="17"/>
      <c r="G5" s="17"/>
      <c r="H5" s="17"/>
      <c r="I5" s="17"/>
      <c r="J5" s="17"/>
      <c r="K5" s="17"/>
      <c r="L5" s="18"/>
      <c r="N5" s="66"/>
      <c r="O5" s="66"/>
      <c r="P5" s="66"/>
      <c r="Q5" s="66"/>
      <c r="R5" s="66"/>
      <c r="S5" s="66"/>
    </row>
    <row r="6" spans="1:19" s="11" customFormat="1" ht="13.15" customHeight="1" x14ac:dyDescent="0.25">
      <c r="A6" s="38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N6" s="66"/>
      <c r="O6" s="66"/>
      <c r="P6" s="66"/>
      <c r="Q6" s="66"/>
      <c r="R6" s="66"/>
      <c r="S6" s="66"/>
    </row>
    <row r="7" spans="1:19" s="11" customFormat="1" ht="6.75" customHeight="1" x14ac:dyDescent="0.25">
      <c r="A7" s="19"/>
      <c r="H7" s="19"/>
      <c r="I7" s="19"/>
      <c r="J7" s="19"/>
      <c r="K7" s="19"/>
      <c r="L7" s="13"/>
    </row>
    <row r="8" spans="1:19" s="11" customFormat="1" ht="66" customHeight="1" x14ac:dyDescent="0.45">
      <c r="A8" s="21" t="s">
        <v>15</v>
      </c>
      <c r="B8" s="20" t="s">
        <v>14</v>
      </c>
      <c r="C8" s="49" t="s">
        <v>47</v>
      </c>
      <c r="D8" s="22" t="s">
        <v>16</v>
      </c>
      <c r="E8" s="35" t="s">
        <v>17</v>
      </c>
      <c r="F8" s="35" t="s">
        <v>18</v>
      </c>
      <c r="G8" s="35" t="s">
        <v>19</v>
      </c>
      <c r="H8" s="23" t="s">
        <v>20</v>
      </c>
      <c r="I8" s="50" t="s">
        <v>45</v>
      </c>
      <c r="J8" s="60" t="s">
        <v>21</v>
      </c>
      <c r="K8" s="64" t="s">
        <v>21</v>
      </c>
      <c r="L8" s="23"/>
      <c r="N8" s="67" t="s">
        <v>48</v>
      </c>
      <c r="O8" s="68" t="s">
        <v>53</v>
      </c>
      <c r="P8" s="68" t="s">
        <v>49</v>
      </c>
      <c r="Q8" s="68" t="s">
        <v>54</v>
      </c>
      <c r="R8" s="68" t="s">
        <v>55</v>
      </c>
      <c r="S8" s="69" t="s">
        <v>56</v>
      </c>
    </row>
    <row r="9" spans="1:19" s="11" customFormat="1" ht="20.149999999999999" customHeight="1" x14ac:dyDescent="0.45">
      <c r="A9" s="24" t="s">
        <v>5</v>
      </c>
      <c r="B9" s="48" t="s">
        <v>6</v>
      </c>
      <c r="C9" s="42"/>
      <c r="D9" s="43" t="s">
        <v>7</v>
      </c>
      <c r="E9" s="25"/>
      <c r="F9" s="25"/>
      <c r="G9" s="26"/>
      <c r="H9" s="37" t="s">
        <v>8</v>
      </c>
      <c r="I9" s="46"/>
      <c r="J9" s="60">
        <v>2023</v>
      </c>
      <c r="K9" s="60">
        <v>2024</v>
      </c>
      <c r="L9" s="27" t="s">
        <v>23</v>
      </c>
      <c r="N9" s="67"/>
      <c r="O9" s="68"/>
      <c r="P9" s="68">
        <v>2023</v>
      </c>
      <c r="Q9" s="68">
        <v>2023</v>
      </c>
      <c r="R9" s="68">
        <v>2023</v>
      </c>
      <c r="S9" s="69"/>
    </row>
    <row r="10" spans="1:19" s="11" customFormat="1" ht="13.15" customHeight="1" x14ac:dyDescent="0.45">
      <c r="A10" s="33"/>
      <c r="B10" s="48" t="s">
        <v>6</v>
      </c>
      <c r="C10" s="42"/>
      <c r="D10" s="43"/>
      <c r="E10" s="25"/>
      <c r="F10" s="25"/>
      <c r="G10" s="26"/>
      <c r="H10" s="37"/>
      <c r="I10" s="46"/>
      <c r="J10" s="61" t="s">
        <v>22</v>
      </c>
      <c r="K10" s="61" t="s">
        <v>22</v>
      </c>
      <c r="L10" s="27"/>
      <c r="N10" s="67"/>
      <c r="O10" s="68"/>
      <c r="P10" s="68"/>
      <c r="Q10" s="68"/>
      <c r="R10" s="68"/>
      <c r="S10" s="69"/>
    </row>
    <row r="11" spans="1:19" s="11" customFormat="1" ht="18.5" x14ac:dyDescent="0.45">
      <c r="A11" s="28"/>
      <c r="B11" s="28"/>
      <c r="C11" s="44"/>
      <c r="D11" s="45" t="s">
        <v>9</v>
      </c>
      <c r="E11" s="29"/>
      <c r="F11" s="29"/>
      <c r="G11" s="30"/>
      <c r="H11" s="34"/>
      <c r="I11" s="47"/>
      <c r="J11" s="62">
        <f>SUM(J13:J244)</f>
        <v>615407</v>
      </c>
      <c r="K11" s="62">
        <f>SUM(K13:K244)</f>
        <v>0</v>
      </c>
      <c r="L11" s="31"/>
      <c r="N11" s="67"/>
      <c r="O11" s="68"/>
      <c r="P11" s="68"/>
      <c r="Q11" s="68"/>
      <c r="R11" s="68"/>
      <c r="S11" s="69"/>
    </row>
    <row r="12" spans="1:19" ht="13" x14ac:dyDescent="0.3">
      <c r="A12" s="1" t="s">
        <v>24</v>
      </c>
      <c r="B12" s="1" t="s">
        <v>25</v>
      </c>
      <c r="C12" s="55"/>
      <c r="D12" s="70" t="s">
        <v>1</v>
      </c>
      <c r="E12" s="71"/>
      <c r="F12" s="71"/>
      <c r="G12" s="71"/>
      <c r="J12" s="32"/>
      <c r="K12" s="32"/>
    </row>
    <row r="13" spans="1:19" s="53" customFormat="1" ht="18" customHeight="1" x14ac:dyDescent="0.25">
      <c r="A13" s="56">
        <v>661100</v>
      </c>
      <c r="B13" s="56" t="s">
        <v>31</v>
      </c>
      <c r="C13" s="56">
        <v>110007896</v>
      </c>
      <c r="D13" s="56" t="s">
        <v>32</v>
      </c>
      <c r="E13" s="56" t="s">
        <v>29</v>
      </c>
      <c r="F13" s="56">
        <v>1211</v>
      </c>
      <c r="G13" s="56" t="s">
        <v>30</v>
      </c>
      <c r="H13" s="57" t="s">
        <v>43</v>
      </c>
      <c r="I13" s="58" t="s">
        <v>46</v>
      </c>
      <c r="J13" s="65">
        <v>11470</v>
      </c>
      <c r="K13" s="59"/>
      <c r="L13" s="63"/>
      <c r="M13" s="57"/>
    </row>
    <row r="14" spans="1:19" s="53" customFormat="1" ht="18" customHeight="1" x14ac:dyDescent="0.25">
      <c r="A14" s="56">
        <v>662002</v>
      </c>
      <c r="B14" s="56" t="s">
        <v>33</v>
      </c>
      <c r="C14" s="56">
        <v>110007897</v>
      </c>
      <c r="D14" s="56" t="s">
        <v>34</v>
      </c>
      <c r="E14" s="56" t="s">
        <v>29</v>
      </c>
      <c r="F14" s="56">
        <v>1211</v>
      </c>
      <c r="G14" s="56" t="s">
        <v>30</v>
      </c>
      <c r="H14" s="57" t="s">
        <v>43</v>
      </c>
      <c r="I14" s="58" t="s">
        <v>46</v>
      </c>
      <c r="J14" s="65">
        <v>3277</v>
      </c>
      <c r="K14" s="59"/>
      <c r="L14" s="63"/>
    </row>
    <row r="15" spans="1:19" s="53" customFormat="1" ht="18" customHeight="1" x14ac:dyDescent="0.25">
      <c r="A15" s="56">
        <v>663801</v>
      </c>
      <c r="B15" s="56" t="s">
        <v>35</v>
      </c>
      <c r="C15" s="56">
        <v>110007898</v>
      </c>
      <c r="D15" s="56" t="s">
        <v>36</v>
      </c>
      <c r="E15" s="56" t="s">
        <v>29</v>
      </c>
      <c r="F15" s="56">
        <v>1211</v>
      </c>
      <c r="G15" s="56" t="s">
        <v>30</v>
      </c>
      <c r="H15" s="57" t="s">
        <v>43</v>
      </c>
      <c r="I15" s="58" t="s">
        <v>46</v>
      </c>
      <c r="J15" s="65">
        <v>81781</v>
      </c>
      <c r="K15" s="59"/>
      <c r="L15" s="63"/>
      <c r="M15" s="58"/>
    </row>
    <row r="16" spans="1:19" s="53" customFormat="1" ht="18" customHeight="1" x14ac:dyDescent="0.25">
      <c r="A16" s="56">
        <v>664000</v>
      </c>
      <c r="B16" s="56" t="s">
        <v>37</v>
      </c>
      <c r="C16" s="56">
        <v>110007899</v>
      </c>
      <c r="D16" s="56" t="s">
        <v>38</v>
      </c>
      <c r="E16" s="56" t="s">
        <v>29</v>
      </c>
      <c r="F16" s="56">
        <v>1211</v>
      </c>
      <c r="G16" s="56" t="s">
        <v>30</v>
      </c>
      <c r="H16" s="57" t="s">
        <v>43</v>
      </c>
      <c r="I16" s="58" t="s">
        <v>46</v>
      </c>
      <c r="J16" s="65">
        <v>53670</v>
      </c>
      <c r="K16" s="59"/>
      <c r="L16" s="63"/>
    </row>
    <row r="17" spans="1:13" s="53" customFormat="1" ht="18" customHeight="1" x14ac:dyDescent="0.25">
      <c r="A17" s="56">
        <v>664301</v>
      </c>
      <c r="B17" s="56" t="s">
        <v>39</v>
      </c>
      <c r="C17" s="56">
        <v>110007900</v>
      </c>
      <c r="D17" s="56" t="s">
        <v>40</v>
      </c>
      <c r="E17" s="56" t="s">
        <v>29</v>
      </c>
      <c r="F17" s="56">
        <v>1211</v>
      </c>
      <c r="G17" s="56" t="s">
        <v>30</v>
      </c>
      <c r="H17" s="57" t="s">
        <v>43</v>
      </c>
      <c r="I17" s="58" t="s">
        <v>46</v>
      </c>
      <c r="J17" s="65">
        <v>461542</v>
      </c>
      <c r="K17" s="59"/>
      <c r="L17" s="63"/>
      <c r="M17" s="58"/>
    </row>
    <row r="18" spans="1:13" s="53" customFormat="1" ht="18" customHeight="1" x14ac:dyDescent="0.25">
      <c r="A18" s="56">
        <v>664302</v>
      </c>
      <c r="B18" s="56" t="s">
        <v>41</v>
      </c>
      <c r="C18" s="56">
        <v>110007901</v>
      </c>
      <c r="D18" s="56" t="s">
        <v>42</v>
      </c>
      <c r="E18" s="56" t="s">
        <v>29</v>
      </c>
      <c r="F18" s="56">
        <v>1211</v>
      </c>
      <c r="G18" s="56" t="s">
        <v>30</v>
      </c>
      <c r="H18" s="57" t="s">
        <v>43</v>
      </c>
      <c r="I18" s="58" t="s">
        <v>46</v>
      </c>
      <c r="J18" s="65">
        <v>3667</v>
      </c>
      <c r="K18" s="59"/>
      <c r="L18" s="63"/>
    </row>
    <row r="19" spans="1:13" x14ac:dyDescent="0.25">
      <c r="J19" s="53"/>
    </row>
    <row r="21" spans="1:13" x14ac:dyDescent="0.25">
      <c r="L21" s="41"/>
    </row>
    <row r="24" spans="1:13" x14ac:dyDescent="0.25">
      <c r="L24" s="41"/>
    </row>
    <row r="25" spans="1:13" x14ac:dyDescent="0.25">
      <c r="L25" s="41"/>
    </row>
  </sheetData>
  <autoFilter ref="A12:G18">
    <filterColumn colId="3" showButton="0"/>
    <filterColumn colId="4" showButton="0"/>
    <filterColumn colId="5" showButton="0"/>
    <sortState xmlns:xlrd2="http://schemas.microsoft.com/office/spreadsheetml/2017/richdata2" ref="A14:G20">
      <sortCondition ref="C13:C20"/>
    </sortState>
  </autoFilter>
  <mergeCells count="2">
    <mergeCell ref="D12:G12"/>
    <mergeCell ref="N4:S4"/>
  </mergeCells>
  <phoneticPr fontId="24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8" scale="66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Légende</vt:lpstr>
      <vt:lpstr>Canton</vt:lpstr>
      <vt:lpstr>Canton!Drucktitel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2019-03-29T09:01:47Z</cp:lastPrinted>
  <dcterms:created xsi:type="dcterms:W3CDTF">2005-07-20T09:51:02Z</dcterms:created>
  <dcterms:modified xsi:type="dcterms:W3CDTF">2023-12-06T15:41:28Z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COO.2002.100.2.10616124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337.511-00004/00005/S153-0789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10.04.2019</vt:lpwstr>
  </property>
  <property fmtid="{D5CDD505-2E9C-101B-9397-08002B2CF9AE}" pid="129" name="FSC#BAFUBDO@15.1700:DocGegenstand">
    <vt:lpwstr>Abgabehöhe Kt GE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COO.2002.100.2.10616124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GE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S153-0789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GE 2019</vt:lpwstr>
  </property>
  <property fmtid="{D5CDD505-2E9C-101B-9397-08002B2CF9AE}" pid="290" name="FSC#UVEKCFG@15.1700:Nummer">
    <vt:lpwstr>S153-0789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10.04.2019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*COO.2002.100.2.10616124*</vt:lpwstr>
  </property>
  <property fmtid="{D5CDD505-2E9C-101B-9397-08002B2CF9AE}" pid="311" name="FSC#COOELAK@1.1001:RefBarCode">
    <vt:lpwstr>*COO.2002.100.6.2570422*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GE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  <property fmtid="{D5CDD505-2E9C-101B-9397-08002B2CF9AE}" pid="361" name="_AdHocReviewCycleID">
    <vt:i4>-1384610252</vt:i4>
  </property>
  <property fmtid="{D5CDD505-2E9C-101B-9397-08002B2CF9AE}" pid="362" name="_NewReviewCycle">
    <vt:lpwstr/>
  </property>
  <property fmtid="{D5CDD505-2E9C-101B-9397-08002B2CF9AE}" pid="363" name="_EmailSubject">
    <vt:lpwstr>Meldung der angeschlossenen Einwohnerinnen und Einwohner für die Erhebung der Abwasserabgabe 2023/ Annonce des habitants raccordés pour la perception de la taxe nationale sur les eaux usées 2023</vt:lpwstr>
  </property>
  <property fmtid="{D5CDD505-2E9C-101B-9397-08002B2CF9AE}" pid="364" name="_AuthorEmail">
    <vt:lpwstr>alain.wyss@etat.ge.ch</vt:lpwstr>
  </property>
  <property fmtid="{D5CDD505-2E9C-101B-9397-08002B2CF9AE}" pid="365" name="_AuthorEmailDisplayName">
    <vt:lpwstr>Wyss Alain (DT)</vt:lpwstr>
  </property>
  <property fmtid="{D5CDD505-2E9C-101B-9397-08002B2CF9AE}" pid="366" name="_PreviousAdHocReviewCycleID">
    <vt:i4>-441697302</vt:i4>
  </property>
  <property fmtid="{D5CDD505-2E9C-101B-9397-08002B2CF9AE}" pid="367" name="_ReviewingToolsShownOnce">
    <vt:lpwstr/>
  </property>
</Properties>
</file>