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Biodiesel Kraftstoff Tech. AG\"/>
    </mc:Choice>
  </mc:AlternateContent>
  <xr:revisionPtr revIDLastSave="0" documentId="13_ncr:1_{FBFAB9FA-2446-4053-96E5-4DFFF50D4FC0}" xr6:coauthVersionLast="40" xr6:coauthVersionMax="40" xr10:uidLastSave="{00000000-0000-0000-0000-000000000000}"/>
  <bookViews>
    <workbookView xWindow="-110" yWindow="-110" windowWidth="19420" windowHeight="10420" firstSheet="3" activeTab="8" xr2:uid="{00000000-000D-0000-FFFF-FFFF00000000}"/>
  </bookViews>
  <sheets>
    <sheet name="Allgemein" sheetId="1" r:id="rId1"/>
    <sheet name="Vorhaben" sheetId="11" r:id="rId2"/>
    <sheet name="Kriterien" sheetId="16" r:id="rId3"/>
    <sheet name="QS" sheetId="3" r:id="rId4"/>
    <sheet name="OZD-Hersteller" sheetId="14" r:id="rId5"/>
    <sheet name="Produktionskosten " sheetId="15" r:id="rId6"/>
    <sheet name="Werte" sheetId="7" r:id="rId7"/>
    <sheet name="Additionalität_BD" sheetId="8" r:id="rId8"/>
    <sheet name="CO2-Reduktion" sheetId="9" r:id="rId9"/>
    <sheet name="Basisdaten" sheetId="10" r:id="rId10"/>
  </sheets>
  <definedNames>
    <definedName name="_xlnm.Print_Area" localSheetId="4">'OZD-Hersteller'!$A$1:$F$77</definedName>
  </definedNames>
  <calcPr calcId="181029"/>
</workbook>
</file>

<file path=xl/calcChain.xml><?xml version="1.0" encoding="utf-8"?>
<calcChain xmlns="http://schemas.openxmlformats.org/spreadsheetml/2006/main">
  <c r="G29" i="9" l="1"/>
  <c r="C4" i="7" l="1"/>
  <c r="C10" i="7" l="1"/>
  <c r="C6" i="7" l="1"/>
  <c r="G22" i="9"/>
  <c r="E15" i="8"/>
  <c r="G31" i="9"/>
  <c r="E14" i="8"/>
  <c r="G30" i="9" l="1"/>
  <c r="G20" i="9"/>
</calcChain>
</file>

<file path=xl/sharedStrings.xml><?xml version="1.0" encoding="utf-8"?>
<sst xmlns="http://schemas.openxmlformats.org/spreadsheetml/2006/main" count="380" uniqueCount="238">
  <si>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</si>
  <si>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</si>
  <si>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</si>
  <si>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</si>
  <si>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</si>
  <si>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</si>
  <si>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</si>
  <si>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</si>
  <si>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</si>
  <si>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</si>
  <si>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</si>
  <si>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</si>
  <si>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</si>
  <si>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</si>
  <si>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</si>
  <si>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</si>
  <si>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</si>
  <si>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Rohstoffe</t>
  </si>
  <si>
    <t>Vertrag mit Biofuels</t>
  </si>
  <si>
    <t>Ja</t>
  </si>
  <si>
    <t>Vorhaben Aufnahme</t>
  </si>
  <si>
    <t>16.09.2014, Vertrag vom 30.9.14</t>
  </si>
  <si>
    <t>Umsetzungsbeginn (Bestellung oder finanz. Verpflichtung)</t>
  </si>
  <si>
    <t>Wirkungsbeginn (Start Verkauf Biokraftstoffe)</t>
  </si>
  <si>
    <t>Monitoring Start</t>
  </si>
  <si>
    <t>Monitoring Ende</t>
  </si>
  <si>
    <t>Export von Biodiesel (Menge in L)</t>
  </si>
  <si>
    <t>Lieferungen an BHKW-Betreiber
 mit KEV (Menge in L)</t>
  </si>
  <si>
    <t xml:space="preserve">Staatliche Finanzhilfen (in CHF) ausserhalb des Programmes erhalten? </t>
  </si>
  <si>
    <t>Nein</t>
  </si>
  <si>
    <t>Einzureichende Unterlagen</t>
  </si>
  <si>
    <t xml:space="preserve">Qualitässsicherung </t>
  </si>
  <si>
    <t>Differenz</t>
  </si>
  <si>
    <t>Parameter</t>
  </si>
  <si>
    <t>Einheit</t>
  </si>
  <si>
    <t>CHF</t>
  </si>
  <si>
    <t>Daten OZD</t>
  </si>
  <si>
    <t>Biodiesel</t>
  </si>
  <si>
    <t>Herstellungsbetrieb:</t>
  </si>
  <si>
    <t>Nr. Steuerbefreiung:</t>
  </si>
  <si>
    <t>MinöSt-Artikel Nr.:</t>
  </si>
  <si>
    <t>Lager-Nr.:</t>
  </si>
  <si>
    <t>Lager-Inhaber-Nr.:</t>
  </si>
  <si>
    <t>Abrechnungsperiode:</t>
  </si>
  <si>
    <t>Einzureichende Belege</t>
  </si>
  <si>
    <t>digitale Kopie OZD-Meldungen</t>
  </si>
  <si>
    <t>Periode</t>
  </si>
  <si>
    <t>Ausgänge gem. OZD-Meldungen</t>
  </si>
  <si>
    <t>Liter in 15 °C</t>
  </si>
  <si>
    <t>Total</t>
  </si>
  <si>
    <t xml:space="preserve">Total zu versteuernde Menge mit öko./soz. Nw (DS 604, 607 mit Steuersatz-code 808) </t>
  </si>
  <si>
    <t>Total Ausgang nach einem zugelassenen Lager (DS 202)</t>
  </si>
  <si>
    <t>Total Ausgang nach einem Pflichtlager (DS 203)</t>
  </si>
  <si>
    <t>Total zu versteuernde Menge Eigenverbrauch mit öko./soz. Nw 
(DS 701, 704, 707 mit Steuersatz-code 808)</t>
  </si>
  <si>
    <t>Total Ausgang Herstellungsbetrieb nicht dem MinöSt unterliegend (DS 215)</t>
  </si>
  <si>
    <t>Total Biodiesel, nicht dem MinöStG unterliegend (DS 215)</t>
  </si>
  <si>
    <t>Investitionskosten (IK) total</t>
  </si>
  <si>
    <t>Abrechnungsperiode</t>
  </si>
  <si>
    <t>Produktionsmenge total</t>
  </si>
  <si>
    <t>Staatliche Finanzhilfen</t>
  </si>
  <si>
    <t>Laufende Kosten (gemäss Buchhaltung)</t>
  </si>
  <si>
    <t>Total laufende Kosten</t>
  </si>
  <si>
    <t>Annuisierte Investitionskosten (Abschreibungen)</t>
  </si>
  <si>
    <t>Annuisierte Produktionskosten total</t>
  </si>
  <si>
    <t>Annuisierte Produktionskosten pro Liter</t>
  </si>
  <si>
    <t>Produktionskosten/Liter ohne Abschreibungen</t>
  </si>
  <si>
    <t>Parameter (Beschrieb)</t>
  </si>
  <si>
    <t>Formel /Link</t>
  </si>
  <si>
    <t>Wert</t>
  </si>
  <si>
    <t>Plausibilisierung</t>
  </si>
  <si>
    <t>Produktionsmenge Biodiesel</t>
  </si>
  <si>
    <r>
      <t>Referenzkosten Diesel (R</t>
    </r>
    <r>
      <rPr>
        <vertAlign val="subscript"/>
        <sz val="11"/>
        <color indexed="8"/>
        <rFont val="Arial"/>
        <family val="2"/>
      </rPr>
      <t>D</t>
    </r>
    <r>
      <rPr>
        <sz val="11"/>
        <color indexed="8"/>
        <rFont val="Arial"/>
        <family val="2"/>
      </rPr>
      <t>)</t>
    </r>
  </si>
  <si>
    <t>gemäss BFE</t>
  </si>
  <si>
    <t>i.o.</t>
  </si>
  <si>
    <t xml:space="preserve">Annuisierte totale Produktionskosten für Biodiesel </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</si>
  <si>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</si>
  <si>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</si>
  <si>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</si>
  <si>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</si>
  <si>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</si>
  <si>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</si>
  <si>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</si>
  <si>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</si>
  <si>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</si>
  <si>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</si>
  <si>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</si>
  <si>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</si>
  <si>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</si>
  <si>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</si>
  <si>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</si>
  <si>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</si>
  <si>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</si>
  <si>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 xml:space="preserve">Annuisierte Kosten Biodiesel </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</si>
  <si>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</si>
  <si>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</si>
  <si>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</si>
  <si>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</si>
  <si>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</si>
  <si>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</si>
  <si>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</si>
  <si>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</si>
  <si>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</si>
  <si>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</si>
  <si>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</si>
  <si>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</si>
  <si>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</si>
  <si>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</si>
  <si>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</si>
  <si>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</si>
  <si>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</si>
  <si>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</si>
  <si>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</si>
  <si>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</si>
  <si>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</si>
  <si>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</si>
  <si>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</si>
  <si>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</si>
  <si>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</si>
  <si>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</si>
  <si>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</si>
  <si>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</si>
  <si>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</si>
  <si>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</si>
  <si>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</si>
  <si>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</si>
  <si>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</si>
  <si>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</si>
  <si>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</si>
  <si>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</si>
  <si>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</si>
  <si>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</si>
  <si>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</si>
  <si>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</si>
  <si>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</si>
  <si>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</si>
  <si>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</si>
  <si>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</si>
  <si>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</si>
  <si>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</si>
  <si>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</si>
  <si>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</si>
  <si>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</si>
  <si>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</si>
  <si>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t>Emissionsfaktor Biodiesel aus biogenen Abfällen falls in der Schweiz hergestellt</t>
  </si>
  <si>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</si>
  <si>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</si>
  <si>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</si>
  <si>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</si>
  <si>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</si>
  <si>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</si>
  <si>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</si>
  <si>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</si>
  <si>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</si>
  <si>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</si>
  <si>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</si>
  <si>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siehe Produktionskosten</t>
  </si>
  <si>
    <t>Referenzemissionen abzgl. (Projektemissionen + Leakage)</t>
  </si>
  <si>
    <t>Nachweis Steuerbefreiung (Nr.)</t>
  </si>
  <si>
    <t>(gemäss Formel Programmantrag, Amortisation 15 Jahre)</t>
  </si>
  <si>
    <t>Anrechenbare Biodieselmenge</t>
  </si>
  <si>
    <t>zwischen Aequivalenzpreis und Referenzpreis in CHF/L</t>
  </si>
  <si>
    <t>Produktionskosten</t>
  </si>
  <si>
    <t>Produktionskosten Teilnehmer</t>
  </si>
  <si>
    <t>Programmteilnehmer/Vorhaben</t>
  </si>
  <si>
    <t>Anlagen</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</si>
  <si>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</si>
  <si>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</si>
  <si>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</si>
  <si>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</si>
  <si>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</si>
  <si>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</si>
  <si>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</si>
  <si>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</si>
  <si>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</si>
  <si>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</si>
  <si>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</si>
  <si>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</si>
  <si>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</si>
  <si>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Herstellung von reinem Biodiesel, Bewilligung der OZD erforderlich. </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</si>
  <si>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</si>
  <si>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</si>
  <si>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</si>
  <si>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</si>
  <si>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</si>
  <si>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Biodiesel aus CH-Herstellung: EF gemäss Registerkarte CO2-Reduktion. </t>
  </si>
  <si>
    <t xml:space="preserve">Jedes Vorhaben muss das „Antragsformular Vorhaben“ vollständig ausfüllen. Das Kriterium ist durch die Eingabe des „Antragformulars Vorhaben“ erfüllt. </t>
  </si>
  <si>
    <t>TOTAL</t>
  </si>
  <si>
    <t>siehe unten</t>
  </si>
  <si>
    <t>Rohstoffkosten total</t>
  </si>
  <si>
    <t>Prozesskosten (Energie- &amp; Zusatzstoffe)</t>
  </si>
  <si>
    <t>Instandhaltung &amp; Unterhalt (3% von IK)</t>
  </si>
  <si>
    <t>Verwaltung &amp; Versicherungskosten</t>
  </si>
  <si>
    <t>siehe separate Datei</t>
  </si>
  <si>
    <t>gemäss QS Biodiesel Schweiz</t>
  </si>
  <si>
    <t xml:space="preserve">Biodiesel Kraftstoff Technologie AG </t>
  </si>
  <si>
    <t>Grossmattrain 2</t>
  </si>
  <si>
    <t>Kontakt</t>
  </si>
  <si>
    <t xml:space="preserve">8964 Rudolfstetten </t>
  </si>
  <si>
    <t xml:space="preserve">Biodiesel </t>
  </si>
  <si>
    <t>Altspeiseöl</t>
  </si>
  <si>
    <t>Produktion / Import</t>
  </si>
  <si>
    <t>CH-Produktion</t>
  </si>
  <si>
    <t>255'009</t>
  </si>
  <si>
    <t>CH-Hersteller: gibt es vorgelagerte Stufen, die bereits von einer 
CO2-Bescheinigung profitieren?</t>
  </si>
  <si>
    <t>Kopie OZD-Meldungen</t>
  </si>
  <si>
    <t xml:space="preserve">Biodiesel Kraftsstoff Technologie AG </t>
  </si>
  <si>
    <t xml:space="preserve">Werk Rufolfstetten </t>
  </si>
  <si>
    <t xml:space="preserve">Personalkosten inkl. Sozialleistungen </t>
  </si>
  <si>
    <t>Fremdkapitalzinsen</t>
  </si>
  <si>
    <t>Steuern</t>
  </si>
  <si>
    <t>CH-Hersteller, OZD-Nw.Nr. 255009</t>
  </si>
  <si>
    <t>Monitoringbericht 2017</t>
  </si>
  <si>
    <t>01.01. - 31.12.2017</t>
  </si>
  <si>
    <t>Werte 
(nur gelbe Felder eingeben)</t>
  </si>
  <si>
    <t>1.1. -31.12.17</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</si>
  <si>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</si>
  <si>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</si>
  <si>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</si>
  <si>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</si>
  <si>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</si>
  <si>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</si>
  <si>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</si>
  <si>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</si>
  <si>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</si>
  <si>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</si>
  <si>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</si>
  <si>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</si>
  <si>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</si>
  <si>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</si>
  <si>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</si>
  <si>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abzüglich Lieferungen an KEV-Bezüger</t>
  </si>
  <si>
    <t>Bahnhofstr. 9, 4450 Sissach</t>
  </si>
  <si>
    <t>Programmübersicht-QS Biodiesel</t>
  </si>
  <si>
    <t>Gewinnmarge (5% der ann. Produktionskosten total)</t>
  </si>
  <si>
    <t>061 983 11 11 (direkt)</t>
  </si>
  <si>
    <t>01.01.2017 bis 31.12.2017</t>
  </si>
  <si>
    <t>geschwärzt</t>
  </si>
  <si>
    <t>gescwärzt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</si>
</sst>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8" x14ac:knownFonts="1">
    <font>
      <sz val="11"/>
      <color rgb="FF000000"/>
      <name val="Calibri"/>
      <family val="2"/>
    </font>
    <font>
      <sz val="11"/>
      <color theme="1"/>
      <name val="Calibri"/>
      <family val="2"/>
      <scheme val="minor"/>
    </font>
    <font>
      <sz val="11"/>
      <color indexed="8"/>
      <name val="Arial"/>
      <family val="2"/>
    </font>
    <font>
      <b/>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9"/>
      <color indexed="8"/>
      <name val="Arial"/>
      <family val="2"/>
    </font>
    <font>
      <sz val="10"/>
      <name val="Arial"/>
      <family val="2"/>
    </font>
    <font>
      <b/>
      <i/>
      <sz val="10"/>
      <name val="Arial"/>
      <family val="2"/>
    </font>
    <font>
      <b/>
      <i/>
      <sz val="11"/>
      <color indexed="8"/>
      <name val="Arial"/>
      <family val="2"/>
    </font>
    <font>
      <b/>
      <i/>
      <sz val="9"/>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theme="1"/>
      <name val="Arial"/>
      <family val="2"/>
    </font>
    <font>
      <sz val="10"/>
      <color theme="1"/>
      <name val="Arial"/>
      <family val="2"/>
    </font>
    <font>
      <b/>
      <sz val="10"/>
      <color theme="1"/>
      <name val="Arial"/>
      <family val="2"/>
    </font>
    <font>
      <b/>
      <i/>
      <sz val="10"/>
      <color theme="1"/>
      <name val="Arial"/>
      <family val="2"/>
    </font>
    <font>
      <sz val="9"/>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color rgb="FF1F497D"/>
      <name val="Calibri"/>
      <family val="2"/>
    </font>
    <font>
      <b/>
      <sz val="8"/>
      <color rgb="FF000000"/>
      <name val="Arial"/>
      <family val="2"/>
    </font>
    <font>
      <sz val="8"/>
      <color rgb="FF000000"/>
      <name val="Times New Roman"/>
      <family val="1"/>
    </font>
  </fonts>
  <fills count="14">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tint="-0.14996795556505021"/>
        <bgColor indexed="64"/>
      </patternFill>
    </fill>
    <fill>
      <patternFill patternType="solid">
        <fgColor theme="0" tint="-0.14999847407452621"/>
        <bgColor indexed="64"/>
      </patternFill>
    </fill>
    <fill>
      <patternFill patternType="solid">
        <fgColor theme="0"/>
        <bgColor indexed="64"/>
      </patternFill>
    </fill>
  </fills>
  <borders count="4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theme="0" tint="-4.9989318521683403E-2"/>
      </left>
      <right style="thin">
        <color theme="0" tint="-4.9989318521683403E-2"/>
      </right>
      <top style="thin">
        <color theme="0" tint="-4.9989318521683403E-2"/>
      </top>
      <bottom style="thin">
        <color theme="0" tint="-4.9989318521683403E-2"/>
      </bottom>
      <diagonal/>
    </border>
    <border>
      <left style="medium">
        <color indexed="64"/>
      </left>
      <right style="medium">
        <color indexed="64"/>
      </right>
      <top/>
      <bottom/>
      <diagonal/>
    </border>
    <border>
      <left/>
      <right style="medium">
        <color indexed="64"/>
      </right>
      <top/>
      <bottom/>
      <diagonal/>
    </border>
  </borders>
  <cellStyleXfs count="9">
    <xf numFmtId="0" fontId="0" fillId="0" borderId="0"/>
    <xf numFmtId="0" fontId="14" fillId="0" borderId="0" applyNumberFormat="0" applyFill="0" applyBorder="0" applyAlignment="0" applyProtection="0"/>
    <xf numFmtId="168" fontId="13" fillId="0" borderId="0" applyFont="0" applyFill="0" applyBorder="0" applyAlignment="0" applyProtection="0"/>
    <xf numFmtId="0" fontId="15" fillId="0" borderId="0" applyNumberFormat="0" applyBorder="0" applyProtection="0"/>
    <xf numFmtId="0" fontId="16" fillId="0" borderId="0"/>
    <xf numFmtId="0" fontId="15" fillId="0" borderId="0" applyNumberFormat="0" applyBorder="0" applyProtection="0"/>
    <xf numFmtId="0" fontId="1" fillId="0" borderId="0"/>
    <xf numFmtId="0" fontId="13" fillId="0" borderId="0" applyNumberFormat="0" applyFont="0" applyBorder="0" applyProtection="0"/>
    <xf numFmtId="0" fontId="9" fillId="0" borderId="0"/>
  </cellStyleXfs>
  <cellXfs count="299">
    <xf numFmtId="0" fontId="0" fillId="0" borderId="0" xfId="0"/>
    <xf numFmtId="0" fontId="17" fillId="0" borderId="0" xfId="0" applyFont="1" applyAlignment="1">
      <alignment horizontal="center"/>
    </xf>
    <xf numFmtId="0" fontId="15" fillId="0" borderId="0" xfId="0" applyFont="1" applyAlignment="1">
      <alignment vertical="center" wrapText="1"/>
    </xf>
    <xf numFmtId="0" fontId="15" fillId="0" borderId="0" xfId="0" applyFont="1" applyAlignment="1">
      <alignment vertical="center"/>
    </xf>
    <xf numFmtId="0" fontId="17" fillId="0" borderId="0" xfId="0" applyFont="1" applyAlignment="1">
      <alignment vertical="center" wrapText="1"/>
    </xf>
    <xf numFmtId="0" fontId="0" fillId="2" borderId="0" xfId="0" applyFill="1"/>
    <xf numFmtId="0" fontId="0" fillId="3" borderId="0" xfId="0" applyFill="1"/>
    <xf numFmtId="0" fontId="15" fillId="0" borderId="0" xfId="0" applyFont="1" applyFill="1" applyAlignment="1">
      <alignment vertical="center" wrapText="1"/>
    </xf>
    <xf numFmtId="0" fontId="0" fillId="0" borderId="6" xfId="0" applyBorder="1"/>
    <xf numFmtId="0" fontId="14" fillId="0" borderId="0" xfId="1" applyFont="1" applyAlignment="1">
      <alignment vertical="center"/>
    </xf>
    <xf numFmtId="0" fontId="0" fillId="4" borderId="0" xfId="0" applyFill="1"/>
    <xf numFmtId="0" fontId="0" fillId="0" borderId="0" xfId="0" applyFill="1"/>
    <xf numFmtId="0" fontId="18" fillId="4" borderId="0" xfId="0" applyFont="1" applyFill="1"/>
    <xf numFmtId="3" fontId="18" fillId="0" borderId="0" xfId="0" applyNumberFormat="1" applyFont="1" applyFill="1" applyAlignment="1">
      <alignment horizontal="center"/>
    </xf>
    <xf numFmtId="165" fontId="18" fillId="0" borderId="0" xfId="0" applyNumberFormat="1" applyFont="1" applyFill="1" applyAlignment="1">
      <alignment horizontal="center"/>
    </xf>
    <xf numFmtId="0" fontId="18" fillId="0" borderId="0" xfId="0" applyFont="1" applyFill="1"/>
    <xf numFmtId="0" fontId="18" fillId="0" borderId="0" xfId="0" applyFont="1" applyFill="1" applyAlignment="1">
      <alignment horizontal="center"/>
    </xf>
    <xf numFmtId="0" fontId="15" fillId="3" borderId="0" xfId="0" applyFont="1" applyFill="1" applyAlignment="1">
      <alignment vertical="center" wrapText="1"/>
    </xf>
    <xf numFmtId="0" fontId="0" fillId="3"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18" fillId="0" borderId="10" xfId="0" applyNumberFormat="1" applyFont="1" applyBorder="1"/>
    <xf numFmtId="3" fontId="21" fillId="0" borderId="0" xfId="0" applyNumberFormat="1" applyFont="1"/>
    <xf numFmtId="0" fontId="22" fillId="0" borderId="0" xfId="0" applyFont="1"/>
    <xf numFmtId="3" fontId="22" fillId="0" borderId="0" xfId="0" applyNumberFormat="1" applyFont="1" applyFill="1" applyAlignment="1">
      <alignment horizontal="center"/>
    </xf>
    <xf numFmtId="0" fontId="22" fillId="0" borderId="0" xfId="0" applyFont="1" applyFill="1"/>
    <xf numFmtId="0" fontId="0" fillId="0" borderId="0" xfId="0" applyAlignment="1">
      <alignment horizontal="left"/>
    </xf>
    <xf numFmtId="3" fontId="18" fillId="0" borderId="11" xfId="0" applyNumberFormat="1" applyFont="1" applyBorder="1"/>
    <xf numFmtId="3" fontId="0" fillId="0" borderId="0" xfId="0" applyNumberFormat="1" applyAlignment="1">
      <alignment horizontal="center"/>
    </xf>
    <xf numFmtId="3" fontId="18" fillId="0" borderId="12" xfId="0" applyNumberFormat="1" applyFont="1" applyBorder="1"/>
    <xf numFmtId="3" fontId="22" fillId="5" borderId="0" xfId="0" applyNumberFormat="1" applyFont="1" applyFill="1" applyAlignment="1">
      <alignment horizontal="center"/>
    </xf>
    <xf numFmtId="3" fontId="0" fillId="0" borderId="13" xfId="0" applyNumberFormat="1" applyBorder="1"/>
    <xf numFmtId="3" fontId="0" fillId="0" borderId="14" xfId="0" applyNumberFormat="1" applyFill="1" applyBorder="1"/>
    <xf numFmtId="3" fontId="0" fillId="0" borderId="10" xfId="0" applyNumberFormat="1" applyBorder="1"/>
    <xf numFmtId="3" fontId="0" fillId="0" borderId="12" xfId="0" applyNumberFormat="1" applyBorder="1"/>
    <xf numFmtId="0" fontId="0" fillId="0" borderId="12" xfId="0" applyBorder="1"/>
    <xf numFmtId="0" fontId="17" fillId="0" borderId="0" xfId="0" applyFont="1" applyAlignment="1">
      <alignment vertical="center"/>
    </xf>
    <xf numFmtId="0" fontId="15" fillId="0" borderId="0" xfId="0" applyFont="1"/>
    <xf numFmtId="0" fontId="23" fillId="4" borderId="0" xfId="0" applyFont="1" applyFill="1" applyAlignment="1">
      <alignment vertical="center"/>
    </xf>
    <xf numFmtId="0" fontId="19" fillId="4" borderId="6" xfId="0" applyFont="1" applyFill="1" applyBorder="1" applyAlignment="1">
      <alignment horizontal="center" vertical="center"/>
    </xf>
    <xf numFmtId="0" fontId="19" fillId="0" borderId="0" xfId="0" applyFont="1" applyFill="1" applyAlignment="1">
      <alignment horizontal="center" vertical="center"/>
    </xf>
    <xf numFmtId="0" fontId="19" fillId="4" borderId="6" xfId="0" applyFont="1" applyFill="1" applyBorder="1" applyAlignment="1">
      <alignment vertical="center"/>
    </xf>
    <xf numFmtId="0" fontId="19" fillId="4" borderId="15" xfId="0" applyFont="1" applyFill="1" applyBorder="1" applyAlignment="1">
      <alignment vertical="center"/>
    </xf>
    <xf numFmtId="0" fontId="20" fillId="0" borderId="6" xfId="0" applyFont="1" applyBorder="1" applyAlignment="1">
      <alignment vertical="center"/>
    </xf>
    <xf numFmtId="0" fontId="20" fillId="0" borderId="15" xfId="0" applyFont="1" applyBorder="1" applyAlignment="1">
      <alignment vertical="center"/>
    </xf>
    <xf numFmtId="2" fontId="19" fillId="0" borderId="0" xfId="0" applyNumberFormat="1" applyFont="1" applyFill="1" applyAlignment="1">
      <alignment horizontal="center" vertical="center"/>
    </xf>
    <xf numFmtId="0" fontId="20" fillId="0" borderId="6" xfId="0" applyFont="1" applyBorder="1" applyAlignment="1">
      <alignment horizontal="left" vertical="center"/>
    </xf>
    <xf numFmtId="0" fontId="20" fillId="0" borderId="16" xfId="0" applyFont="1" applyBorder="1" applyAlignment="1">
      <alignment vertical="center"/>
    </xf>
    <xf numFmtId="0" fontId="20" fillId="0" borderId="17" xfId="0" applyFont="1" applyBorder="1" applyAlignment="1">
      <alignment vertical="center"/>
    </xf>
    <xf numFmtId="165" fontId="19" fillId="4" borderId="6" xfId="0" applyNumberFormat="1" applyFont="1" applyFill="1" applyBorder="1" applyAlignment="1">
      <alignment horizontal="center" vertical="center"/>
    </xf>
    <xf numFmtId="165" fontId="19" fillId="0" borderId="0" xfId="0" applyNumberFormat="1" applyFont="1" applyFill="1" applyAlignment="1">
      <alignment horizontal="center" vertical="center"/>
    </xf>
    <xf numFmtId="0" fontId="20" fillId="0" borderId="6" xfId="0" applyFont="1" applyFill="1" applyBorder="1" applyAlignment="1">
      <alignment vertical="center"/>
    </xf>
    <xf numFmtId="0" fontId="0" fillId="0" borderId="15" xfId="0" applyBorder="1"/>
    <xf numFmtId="165" fontId="18" fillId="4" borderId="6" xfId="0" applyNumberFormat="1" applyFont="1" applyFill="1" applyBorder="1" applyAlignment="1">
      <alignment horizontal="center"/>
    </xf>
    <xf numFmtId="0" fontId="20" fillId="0" borderId="16" xfId="0" applyFont="1" applyFill="1" applyBorder="1" applyAlignment="1">
      <alignment vertical="center"/>
    </xf>
    <xf numFmtId="0" fontId="0" fillId="0" borderId="16" xfId="0" applyBorder="1"/>
    <xf numFmtId="0" fontId="0" fillId="0" borderId="17" xfId="0" applyBorder="1"/>
    <xf numFmtId="0" fontId="18" fillId="4" borderId="6" xfId="0" applyFont="1" applyFill="1" applyBorder="1" applyAlignment="1">
      <alignment horizontal="center"/>
    </xf>
    <xf numFmtId="0" fontId="18" fillId="4" borderId="15" xfId="0" applyFont="1" applyFill="1" applyBorder="1" applyAlignment="1">
      <alignment horizontal="center"/>
    </xf>
    <xf numFmtId="0" fontId="18" fillId="0" borderId="0" xfId="0" applyFont="1"/>
    <xf numFmtId="0" fontId="24" fillId="0" borderId="0" xfId="0" applyFont="1" applyFill="1" applyAlignment="1">
      <alignment horizontal="center"/>
    </xf>
    <xf numFmtId="0" fontId="18" fillId="4" borderId="7" xfId="0" applyFont="1" applyFill="1" applyBorder="1" applyAlignment="1">
      <alignment horizontal="center"/>
    </xf>
    <xf numFmtId="0" fontId="15" fillId="0" borderId="18" xfId="0" applyFont="1" applyFill="1" applyBorder="1" applyAlignment="1">
      <alignment horizontal="center" vertical="top" wrapText="1"/>
    </xf>
    <xf numFmtId="0" fontId="15" fillId="0" borderId="7" xfId="0" applyFont="1" applyBorder="1" applyAlignment="1">
      <alignment horizontal="center" vertical="center" wrapText="1"/>
    </xf>
    <xf numFmtId="0" fontId="0" fillId="0" borderId="19" xfId="0" applyBorder="1"/>
    <xf numFmtId="0" fontId="0" fillId="0" borderId="20" xfId="0" applyBorder="1"/>
    <xf numFmtId="166" fontId="15" fillId="0" borderId="7" xfId="0" applyNumberFormat="1" applyFont="1" applyFill="1" applyBorder="1" applyAlignment="1">
      <alignment horizontal="center" vertical="center" wrapText="1"/>
    </xf>
    <xf numFmtId="166" fontId="15" fillId="4" borderId="9" xfId="0" applyNumberFormat="1" applyFont="1" applyFill="1" applyBorder="1" applyAlignment="1">
      <alignment horizontal="center" vertical="center" wrapText="1"/>
    </xf>
    <xf numFmtId="0" fontId="15" fillId="0" borderId="21" xfId="0" applyFont="1" applyBorder="1" applyAlignment="1">
      <alignment horizontal="center" vertical="top" wrapText="1"/>
    </xf>
    <xf numFmtId="0" fontId="15" fillId="0" borderId="9" xfId="0" applyFont="1" applyBorder="1" applyAlignment="1">
      <alignment horizontal="center" vertical="center" wrapText="1"/>
    </xf>
    <xf numFmtId="0" fontId="0" fillId="0" borderId="22" xfId="0" applyBorder="1"/>
    <xf numFmtId="0" fontId="0" fillId="0" borderId="23" xfId="0" applyBorder="1"/>
    <xf numFmtId="0" fontId="0" fillId="0" borderId="8" xfId="0" applyBorder="1"/>
    <xf numFmtId="166" fontId="15" fillId="0" borderId="9" xfId="0" applyNumberFormat="1" applyFont="1" applyFill="1" applyBorder="1" applyAlignment="1">
      <alignment horizontal="center" vertical="center" wrapText="1"/>
    </xf>
    <xf numFmtId="0" fontId="15" fillId="0" borderId="7" xfId="0" applyFont="1" applyBorder="1" applyAlignment="1">
      <alignment horizontal="center" vertical="top" wrapText="1"/>
    </xf>
    <xf numFmtId="0" fontId="17" fillId="0" borderId="0" xfId="0" applyFont="1" applyFill="1" applyAlignment="1">
      <alignment horizontal="left" vertical="top" wrapText="1"/>
    </xf>
    <xf numFmtId="0" fontId="15" fillId="0" borderId="0" xfId="0" applyFont="1" applyAlignment="1">
      <alignment horizontal="justify" vertical="center"/>
    </xf>
    <xf numFmtId="0" fontId="23" fillId="0" borderId="0" xfId="0" applyFont="1" applyAlignment="1">
      <alignment vertical="center"/>
    </xf>
    <xf numFmtId="0" fontId="18" fillId="4" borderId="0" xfId="0" applyFont="1" applyFill="1" applyAlignment="1">
      <alignment horizontal="center"/>
    </xf>
    <xf numFmtId="165" fontId="0" fillId="0" borderId="0" xfId="0" applyNumberFormat="1" applyFill="1"/>
    <xf numFmtId="165" fontId="0" fillId="4" borderId="0" xfId="0" applyNumberFormat="1" applyFill="1"/>
    <xf numFmtId="3" fontId="0" fillId="4" borderId="0" xfId="0" applyNumberFormat="1" applyFill="1"/>
    <xf numFmtId="167" fontId="0" fillId="0" borderId="0" xfId="0" applyNumberFormat="1"/>
    <xf numFmtId="0" fontId="15" fillId="0" borderId="0" xfId="0" applyFont="1" applyAlignment="1">
      <alignment horizontal="left" vertical="center" indent="5"/>
    </xf>
    <xf numFmtId="0" fontId="19" fillId="4" borderId="24" xfId="0" applyFont="1" applyFill="1" applyBorder="1" applyAlignment="1">
      <alignment vertical="center" wrapText="1"/>
    </xf>
    <xf numFmtId="0" fontId="19" fillId="4" borderId="25" xfId="0" applyFont="1" applyFill="1" applyBorder="1" applyAlignment="1">
      <alignment vertical="center" wrapText="1"/>
    </xf>
    <xf numFmtId="0" fontId="19" fillId="4" borderId="26" xfId="0" applyFont="1" applyFill="1" applyBorder="1" applyAlignment="1">
      <alignment horizontal="center" vertical="center" wrapText="1"/>
    </xf>
    <xf numFmtId="0" fontId="19" fillId="4" borderId="27" xfId="0" applyFont="1" applyFill="1" applyBorder="1" applyAlignment="1">
      <alignment vertical="center" wrapText="1"/>
    </xf>
    <xf numFmtId="0" fontId="20" fillId="0" borderId="28" xfId="0" applyFont="1" applyBorder="1" applyAlignment="1">
      <alignment vertical="center" wrapText="1"/>
    </xf>
    <xf numFmtId="0" fontId="0" fillId="0" borderId="18" xfId="0" applyBorder="1" applyAlignment="1">
      <alignment wrapText="1"/>
    </xf>
    <xf numFmtId="0" fontId="20" fillId="0" borderId="9" xfId="0" applyFont="1" applyBorder="1" applyAlignment="1">
      <alignment horizontal="center" vertical="center" wrapText="1"/>
    </xf>
    <xf numFmtId="0" fontId="20" fillId="0" borderId="29" xfId="0" applyFont="1" applyBorder="1" applyAlignment="1">
      <alignment vertical="center" wrapText="1"/>
    </xf>
    <xf numFmtId="0" fontId="20" fillId="0" borderId="30" xfId="0" applyFont="1" applyBorder="1" applyAlignment="1">
      <alignment vertical="center" wrapText="1"/>
    </xf>
    <xf numFmtId="0" fontId="20" fillId="0" borderId="31" xfId="0" applyFont="1" applyBorder="1" applyAlignment="1">
      <alignment horizontal="center" vertical="center" wrapText="1"/>
    </xf>
    <xf numFmtId="0" fontId="20" fillId="0" borderId="32" xfId="0" applyFont="1" applyBorder="1" applyAlignment="1">
      <alignment vertical="center" wrapText="1"/>
    </xf>
    <xf numFmtId="0" fontId="16" fillId="0" borderId="0" xfId="4"/>
    <xf numFmtId="0" fontId="16" fillId="0" borderId="0" xfId="4" applyAlignment="1">
      <alignment horizontal="left"/>
    </xf>
    <xf numFmtId="3" fontId="16" fillId="0" borderId="0" xfId="4" applyNumberFormat="1" applyAlignment="1">
      <alignment horizontal="right" vertical="top"/>
    </xf>
    <xf numFmtId="3" fontId="16" fillId="0" borderId="0" xfId="4" applyNumberFormat="1"/>
    <xf numFmtId="0" fontId="16" fillId="0" borderId="0" xfId="4" applyAlignment="1"/>
    <xf numFmtId="0" fontId="16" fillId="0" borderId="0" xfId="4" applyBorder="1" applyAlignment="1"/>
    <xf numFmtId="0" fontId="18"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2" fillId="0" borderId="0" xfId="0" applyFont="1" applyFill="1" applyAlignment="1">
      <alignment horizontal="left" vertical="center" wrapText="1"/>
    </xf>
    <xf numFmtId="0" fontId="8" fillId="0" borderId="0" xfId="4" applyFont="1" applyAlignment="1">
      <alignment vertical="center"/>
    </xf>
    <xf numFmtId="0" fontId="8" fillId="0" borderId="0" xfId="4" applyFont="1" applyAlignment="1"/>
    <xf numFmtId="0" fontId="12" fillId="0" borderId="0" xfId="4" applyFont="1" applyBorder="1" applyAlignment="1"/>
    <xf numFmtId="0" fontId="16" fillId="0" borderId="0" xfId="4" applyFont="1" applyBorder="1" applyAlignment="1"/>
    <xf numFmtId="0" fontId="11" fillId="0" borderId="0" xfId="4" applyFont="1" applyBorder="1" applyAlignment="1"/>
    <xf numFmtId="0" fontId="3" fillId="0" borderId="0" xfId="4" applyFont="1" applyBorder="1" applyAlignment="1"/>
    <xf numFmtId="0" fontId="18" fillId="0" borderId="0" xfId="0" applyFont="1" applyAlignment="1">
      <alignment horizontal="center"/>
    </xf>
    <xf numFmtId="0" fontId="0" fillId="0" borderId="0" xfId="0" applyFill="1" applyAlignment="1">
      <alignment horizontal="left" wrapText="1"/>
    </xf>
    <xf numFmtId="0" fontId="26" fillId="0" borderId="0" xfId="0" applyFont="1"/>
    <xf numFmtId="0" fontId="27" fillId="0" borderId="0" xfId="0" applyFont="1"/>
    <xf numFmtId="3" fontId="0" fillId="0" borderId="0" xfId="0" applyNumberFormat="1" applyAlignment="1">
      <alignment horizontal="right" vertical="top"/>
    </xf>
    <xf numFmtId="3" fontId="27" fillId="0" borderId="0" xfId="0" applyNumberFormat="1" applyFont="1" applyAlignment="1">
      <alignment horizontal="right" vertical="top"/>
    </xf>
    <xf numFmtId="3" fontId="28" fillId="0" borderId="0" xfId="0" applyNumberFormat="1" applyFont="1" applyFill="1" applyAlignment="1">
      <alignment horizontal="right"/>
    </xf>
    <xf numFmtId="0" fontId="27" fillId="0" borderId="0" xfId="0" applyFont="1" applyAlignment="1">
      <alignment horizontal="left"/>
    </xf>
    <xf numFmtId="0" fontId="28" fillId="11" borderId="3" xfId="0" applyFont="1" applyFill="1" applyBorder="1" applyAlignment="1">
      <alignment horizontal="left" vertical="center"/>
    </xf>
    <xf numFmtId="0" fontId="28" fillId="11" borderId="3" xfId="0" applyFont="1" applyFill="1" applyBorder="1" applyAlignment="1">
      <alignment vertical="center"/>
    </xf>
    <xf numFmtId="3" fontId="28" fillId="11" borderId="3" xfId="0" applyNumberFormat="1" applyFont="1" applyFill="1" applyBorder="1" applyAlignment="1">
      <alignment horizontal="right" vertical="center"/>
    </xf>
    <xf numFmtId="3" fontId="28" fillId="11" borderId="3" xfId="0" applyNumberFormat="1" applyFont="1" applyFill="1" applyBorder="1" applyAlignment="1">
      <alignment horizontal="center" vertical="center" wrapText="1"/>
    </xf>
    <xf numFmtId="0" fontId="0" fillId="0" borderId="0" xfId="0" applyFont="1"/>
    <xf numFmtId="0" fontId="0" fillId="0" borderId="0" xfId="0" applyFont="1" applyAlignment="1">
      <alignment horizontal="center"/>
    </xf>
    <xf numFmtId="4" fontId="0" fillId="0" borderId="0" xfId="0" applyNumberFormat="1" applyAlignment="1">
      <alignment horizontal="left"/>
    </xf>
    <xf numFmtId="4" fontId="0" fillId="0" borderId="0" xfId="0" applyNumberFormat="1" applyFill="1" applyAlignment="1">
      <alignment horizontal="left"/>
    </xf>
    <xf numFmtId="4" fontId="0" fillId="0" borderId="0" xfId="0" applyNumberFormat="1" applyFont="1"/>
    <xf numFmtId="0" fontId="0" fillId="0" borderId="0" xfId="0"/>
    <xf numFmtId="0" fontId="0" fillId="0" borderId="0" xfId="0"/>
    <xf numFmtId="4" fontId="0" fillId="0" borderId="0" xfId="0" applyNumberFormat="1" applyAlignment="1">
      <alignment horizontal="right"/>
    </xf>
    <xf numFmtId="4" fontId="0" fillId="0" borderId="0" xfId="0" applyNumberFormat="1" applyAlignment="1"/>
    <xf numFmtId="4" fontId="0" fillId="0" borderId="0" xfId="0" applyNumberFormat="1"/>
    <xf numFmtId="0" fontId="0" fillId="0" borderId="0" xfId="0"/>
    <xf numFmtId="3" fontId="30" fillId="0" borderId="0" xfId="0" applyNumberFormat="1" applyFont="1"/>
    <xf numFmtId="0" fontId="30" fillId="0" borderId="0" xfId="0" applyFont="1"/>
    <xf numFmtId="0" fontId="30" fillId="0" borderId="0" xfId="0" applyFont="1" applyAlignment="1">
      <alignment vertical="center"/>
    </xf>
    <xf numFmtId="0" fontId="30" fillId="0" borderId="0" xfId="0" applyFont="1" applyAlignment="1"/>
    <xf numFmtId="0" fontId="0" fillId="0" borderId="0" xfId="0" applyAlignment="1"/>
    <xf numFmtId="3" fontId="0" fillId="0" borderId="0" xfId="0" applyNumberFormat="1" applyAlignment="1"/>
    <xf numFmtId="0" fontId="0" fillId="0" borderId="0" xfId="0" applyBorder="1" applyAlignment="1"/>
    <xf numFmtId="3" fontId="27" fillId="0" borderId="0" xfId="0" applyNumberFormat="1" applyFont="1"/>
    <xf numFmtId="0" fontId="20" fillId="0" borderId="0" xfId="0" applyFont="1"/>
    <xf numFmtId="0" fontId="18" fillId="0" borderId="0" xfId="0" applyFont="1" applyFill="1" applyBorder="1" applyAlignment="1">
      <alignment horizontal="center"/>
    </xf>
    <xf numFmtId="0" fontId="18" fillId="4" borderId="2" xfId="0" applyFont="1" applyFill="1" applyBorder="1" applyAlignment="1">
      <alignment horizontal="center"/>
    </xf>
    <xf numFmtId="0" fontId="0" fillId="0" borderId="0" xfId="0"/>
    <xf numFmtId="0" fontId="15" fillId="13" borderId="0" xfId="0" applyFont="1" applyFill="1" applyAlignment="1">
      <alignment vertical="center" wrapText="1"/>
    </xf>
    <xf numFmtId="0" fontId="15" fillId="13" borderId="0" xfId="0" applyFont="1" applyFill="1" applyAlignment="1">
      <alignment horizontal="left" vertical="center" wrapText="1"/>
    </xf>
    <xf numFmtId="14" fontId="15" fillId="13" borderId="0" xfId="0" applyNumberFormat="1" applyFont="1" applyFill="1" applyAlignment="1">
      <alignment horizontal="left" vertical="center" wrapText="1"/>
    </xf>
    <xf numFmtId="0" fontId="0" fillId="0" borderId="0" xfId="0"/>
    <xf numFmtId="0" fontId="2" fillId="0" borderId="0" xfId="0" applyFont="1" applyAlignment="1">
      <alignment vertical="center" wrapText="1"/>
    </xf>
    <xf numFmtId="0" fontId="31" fillId="0" borderId="0" xfId="0" applyFont="1"/>
    <xf numFmtId="0" fontId="0" fillId="0" borderId="34" xfId="0" applyBorder="1" applyAlignment="1">
      <alignment horizontal="center" vertical="center"/>
    </xf>
    <xf numFmtId="0" fontId="0" fillId="0" borderId="34" xfId="0" applyBorder="1" applyAlignment="1">
      <alignment vertical="center"/>
    </xf>
    <xf numFmtId="0" fontId="0" fillId="0" borderId="35" xfId="0" applyBorder="1" applyAlignment="1">
      <alignment horizontal="center" vertical="top"/>
    </xf>
    <xf numFmtId="0" fontId="32" fillId="0" borderId="35" xfId="0" applyFont="1" applyBorder="1" applyAlignment="1">
      <alignment vertical="top" wrapText="1"/>
    </xf>
    <xf numFmtId="0" fontId="0" fillId="0" borderId="35" xfId="0" applyBorder="1" applyAlignment="1">
      <alignment vertical="top" wrapText="1"/>
    </xf>
    <xf numFmtId="0" fontId="0" fillId="0" borderId="2" xfId="0" applyBorder="1" applyAlignment="1">
      <alignment horizontal="center" vertical="top"/>
    </xf>
    <xf numFmtId="0" fontId="32" fillId="0" borderId="2" xfId="0" applyFont="1" applyBorder="1" applyAlignment="1">
      <alignment vertical="top" wrapText="1"/>
    </xf>
    <xf numFmtId="0" fontId="0" fillId="0" borderId="2" xfId="0" applyBorder="1" applyAlignment="1">
      <alignment vertical="top" wrapText="1"/>
    </xf>
    <xf numFmtId="0" fontId="0" fillId="0" borderId="0" xfId="0"/>
    <xf numFmtId="14" fontId="15" fillId="0" borderId="0" xfId="0" applyNumberFormat="1" applyFont="1" applyAlignment="1">
      <alignment vertical="center" wrapText="1"/>
    </xf>
    <xf numFmtId="0" fontId="0" fillId="6" borderId="34" xfId="0" applyFill="1" applyBorder="1" applyAlignment="1">
      <alignment horizontal="center" vertical="center"/>
    </xf>
    <xf numFmtId="0" fontId="0" fillId="6" borderId="35" xfId="0" applyFill="1" applyBorder="1" applyAlignment="1">
      <alignment horizontal="center" vertical="center"/>
    </xf>
    <xf numFmtId="0" fontId="0" fillId="6" borderId="2" xfId="0" applyFill="1" applyBorder="1" applyAlignment="1">
      <alignment horizontal="center" vertical="center"/>
    </xf>
    <xf numFmtId="0" fontId="34" fillId="0" borderId="0" xfId="0" applyFont="1"/>
    <xf numFmtId="0" fontId="20" fillId="0" borderId="0" xfId="0" applyFont="1" applyAlignment="1">
      <alignment vertical="center" wrapText="1"/>
    </xf>
    <xf numFmtId="0" fontId="14" fillId="0" borderId="0" xfId="1"/>
    <xf numFmtId="3" fontId="18" fillId="0" borderId="0" xfId="0" applyNumberFormat="1" applyFont="1" applyFill="1" applyBorder="1"/>
    <xf numFmtId="3" fontId="21" fillId="0" borderId="0" xfId="0" applyNumberFormat="1" applyFont="1" applyFill="1" applyBorder="1"/>
    <xf numFmtId="0" fontId="0" fillId="0" borderId="0" xfId="0" applyFill="1" applyBorder="1"/>
    <xf numFmtId="0" fontId="20" fillId="0" borderId="36" xfId="0" applyFont="1" applyBorder="1" applyAlignment="1">
      <alignment vertical="center" wrapText="1"/>
    </xf>
    <xf numFmtId="0" fontId="20" fillId="0" borderId="37" xfId="0" applyFont="1" applyBorder="1" applyAlignment="1">
      <alignment vertical="center" wrapText="1"/>
    </xf>
    <xf numFmtId="0" fontId="16" fillId="0" borderId="0" xfId="4" applyFill="1"/>
    <xf numFmtId="165" fontId="0" fillId="7" borderId="0" xfId="0" applyNumberFormat="1" applyFill="1" applyAlignment="1">
      <alignment horizontal="center"/>
    </xf>
    <xf numFmtId="0" fontId="0" fillId="0" borderId="2" xfId="0" applyFill="1" applyBorder="1" applyAlignment="1">
      <alignment vertical="top" wrapText="1"/>
    </xf>
    <xf numFmtId="0" fontId="16" fillId="0" borderId="0" xfId="4" applyFill="1" applyBorder="1"/>
    <xf numFmtId="3" fontId="0" fillId="0" borderId="0" xfId="0" applyNumberFormat="1" applyFill="1" applyBorder="1" applyAlignment="1">
      <alignment horizontal="right"/>
    </xf>
    <xf numFmtId="3" fontId="17" fillId="0" borderId="0" xfId="0" applyNumberFormat="1" applyFont="1" applyFill="1" applyBorder="1"/>
    <xf numFmtId="3" fontId="0" fillId="0" borderId="0" xfId="0" applyNumberFormat="1" applyFill="1" applyBorder="1"/>
    <xf numFmtId="2" fontId="17" fillId="0" borderId="0" xfId="0" applyNumberFormat="1" applyFont="1" applyFill="1" applyBorder="1"/>
    <xf numFmtId="2" fontId="0" fillId="0" borderId="0" xfId="0" applyNumberFormat="1" applyFill="1" applyBorder="1"/>
    <xf numFmtId="0" fontId="0" fillId="0" borderId="0" xfId="0" applyFont="1" applyFill="1" applyAlignment="1">
      <alignment horizontal="right"/>
    </xf>
    <xf numFmtId="3" fontId="0" fillId="0" borderId="0" xfId="0" applyNumberFormat="1" applyFont="1" applyFill="1" applyAlignment="1">
      <alignment horizontal="right"/>
    </xf>
    <xf numFmtId="4" fontId="0" fillId="0" borderId="0" xfId="0" applyNumberFormat="1" applyFont="1" applyFill="1" applyAlignment="1">
      <alignment horizontal="left"/>
    </xf>
    <xf numFmtId="3" fontId="18" fillId="0" borderId="0" xfId="0" applyNumberFormat="1" applyFont="1" applyAlignment="1"/>
    <xf numFmtId="0" fontId="18" fillId="0" borderId="0" xfId="0" applyFont="1" applyAlignment="1"/>
    <xf numFmtId="0" fontId="25" fillId="0" borderId="0" xfId="4" applyFont="1" applyAlignment="1"/>
    <xf numFmtId="0" fontId="0" fillId="0" borderId="0" xfId="0"/>
    <xf numFmtId="3" fontId="0" fillId="0" borderId="0" xfId="0" applyNumberFormat="1" applyAlignment="1">
      <alignment horizontal="right"/>
    </xf>
    <xf numFmtId="0" fontId="0" fillId="0" borderId="0" xfId="0"/>
    <xf numFmtId="0" fontId="15" fillId="8" borderId="2" xfId="0" applyFont="1" applyFill="1" applyBorder="1" applyAlignment="1">
      <alignment horizontal="left" vertical="center" wrapText="1"/>
    </xf>
    <xf numFmtId="164" fontId="15" fillId="8" borderId="2" xfId="0" applyNumberFormat="1" applyFont="1" applyFill="1" applyBorder="1" applyAlignment="1">
      <alignment horizontal="left" vertical="center" wrapText="1"/>
    </xf>
    <xf numFmtId="0" fontId="15" fillId="3" borderId="17" xfId="0" applyFont="1" applyFill="1" applyBorder="1" applyAlignment="1">
      <alignment horizontal="justify" vertical="center" wrapText="1"/>
    </xf>
    <xf numFmtId="1" fontId="15" fillId="8" borderId="2" xfId="0" applyNumberFormat="1" applyFont="1" applyFill="1" applyBorder="1" applyAlignment="1">
      <alignment horizontal="left" vertical="center" wrapText="1"/>
    </xf>
    <xf numFmtId="0" fontId="15" fillId="8" borderId="2" xfId="0" applyFont="1" applyFill="1" applyBorder="1" applyAlignment="1">
      <alignment horizontal="left" vertical="center"/>
    </xf>
    <xf numFmtId="0" fontId="27" fillId="9" borderId="0" xfId="0" applyFont="1" applyFill="1"/>
    <xf numFmtId="0" fontId="27" fillId="8" borderId="0" xfId="0" applyFont="1" applyFill="1"/>
    <xf numFmtId="0" fontId="27" fillId="9" borderId="0" xfId="0" applyFont="1" applyFill="1" applyAlignment="1">
      <alignment horizontal="left"/>
    </xf>
    <xf numFmtId="0" fontId="28" fillId="9" borderId="0" xfId="0" applyFont="1" applyFill="1" applyAlignment="1">
      <alignment horizontal="left"/>
    </xf>
    <xf numFmtId="0" fontId="28" fillId="8" borderId="0" xfId="0" applyFont="1" applyFill="1" applyAlignment="1">
      <alignment horizontal="left"/>
    </xf>
    <xf numFmtId="0" fontId="15" fillId="3" borderId="2" xfId="0" applyFont="1" applyFill="1" applyBorder="1" applyAlignment="1">
      <alignment horizontal="left" vertical="center" wrapText="1"/>
    </xf>
    <xf numFmtId="0" fontId="15" fillId="3" borderId="2" xfId="0" applyFont="1" applyFill="1" applyBorder="1" applyAlignment="1">
      <alignment horizontal="justify" vertical="center" wrapText="1"/>
    </xf>
    <xf numFmtId="0" fontId="15" fillId="10" borderId="2" xfId="0" applyFont="1" applyFill="1" applyBorder="1" applyAlignment="1">
      <alignment horizontal="left" vertical="center" wrapText="1"/>
    </xf>
    <xf numFmtId="0" fontId="20" fillId="2" borderId="0" xfId="3" applyFont="1" applyFill="1" applyAlignment="1"/>
    <xf numFmtId="0" fontId="19" fillId="2" borderId="0" xfId="3" applyFont="1" applyFill="1" applyAlignment="1"/>
    <xf numFmtId="0" fontId="19" fillId="2" borderId="0" xfId="3" applyFont="1" applyFill="1" applyAlignment="1">
      <alignment horizontal="left"/>
    </xf>
    <xf numFmtId="4" fontId="0" fillId="0" borderId="0" xfId="0" quotePrefix="1" applyNumberFormat="1" applyFill="1" applyAlignment="1">
      <alignment horizontal="left"/>
    </xf>
    <xf numFmtId="0" fontId="25" fillId="0" borderId="0" xfId="0" applyFont="1" applyFill="1"/>
    <xf numFmtId="0" fontId="25" fillId="0" borderId="0" xfId="0" applyFont="1" applyFill="1" applyAlignment="1">
      <alignment horizontal="center"/>
    </xf>
    <xf numFmtId="4" fontId="25" fillId="0" borderId="0" xfId="0" applyNumberFormat="1" applyFont="1" applyFill="1"/>
    <xf numFmtId="0" fontId="0" fillId="0" borderId="0" xfId="0"/>
    <xf numFmtId="3" fontId="27" fillId="8" borderId="0" xfId="4" applyNumberFormat="1" applyFont="1" applyFill="1" applyAlignment="1">
      <alignment horizontal="right"/>
    </xf>
    <xf numFmtId="0" fontId="27" fillId="0" borderId="0" xfId="4" applyFont="1" applyAlignment="1">
      <alignment horizontal="left"/>
    </xf>
    <xf numFmtId="0" fontId="27" fillId="0" borderId="1" xfId="4" applyFont="1" applyBorder="1" applyAlignment="1">
      <alignment horizontal="left"/>
    </xf>
    <xf numFmtId="14" fontId="27" fillId="0" borderId="0" xfId="4" applyNumberFormat="1" applyFont="1" applyAlignment="1">
      <alignment horizontal="left"/>
    </xf>
    <xf numFmtId="3" fontId="27" fillId="0" borderId="0" xfId="4" applyNumberFormat="1" applyFont="1" applyAlignment="1"/>
    <xf numFmtId="3" fontId="29" fillId="0" borderId="1" xfId="4" applyNumberFormat="1" applyFont="1" applyBorder="1" applyAlignment="1"/>
    <xf numFmtId="3" fontId="27" fillId="0" borderId="0" xfId="4" applyNumberFormat="1" applyFont="1" applyFill="1" applyBorder="1" applyAlignment="1"/>
    <xf numFmtId="0" fontId="27" fillId="0" borderId="3" xfId="4" applyFont="1" applyBorder="1" applyAlignment="1">
      <alignment horizontal="left"/>
    </xf>
    <xf numFmtId="3" fontId="29" fillId="0" borderId="3" xfId="4" applyNumberFormat="1" applyFont="1" applyBorder="1" applyAlignment="1"/>
    <xf numFmtId="0" fontId="28" fillId="12" borderId="0" xfId="4" applyFont="1" applyFill="1" applyAlignment="1"/>
    <xf numFmtId="0" fontId="28" fillId="12" borderId="0" xfId="4" applyFont="1" applyFill="1" applyAlignment="1">
      <alignment horizontal="left"/>
    </xf>
    <xf numFmtId="3" fontId="28" fillId="12" borderId="0" xfId="4" applyNumberFormat="1" applyFont="1" applyFill="1" applyAlignment="1"/>
    <xf numFmtId="0" fontId="27" fillId="0" borderId="0" xfId="4" applyFont="1" applyAlignment="1"/>
    <xf numFmtId="14" fontId="9" fillId="0" borderId="0" xfId="4" applyNumberFormat="1" applyFont="1" applyAlignment="1">
      <alignment horizontal="left"/>
    </xf>
    <xf numFmtId="3" fontId="9" fillId="0" borderId="0" xfId="4" applyNumberFormat="1" applyFont="1" applyFill="1" applyBorder="1" applyAlignment="1"/>
    <xf numFmtId="0" fontId="9" fillId="0" borderId="0" xfId="4" applyFont="1" applyAlignment="1">
      <alignment horizontal="left"/>
    </xf>
    <xf numFmtId="3" fontId="9" fillId="0" borderId="0" xfId="4" applyNumberFormat="1" applyFont="1" applyAlignment="1"/>
    <xf numFmtId="0" fontId="9" fillId="0" borderId="1" xfId="4" applyFont="1" applyBorder="1" applyAlignment="1">
      <alignment horizontal="left"/>
    </xf>
    <xf numFmtId="3" fontId="10" fillId="0" borderId="1" xfId="4" applyNumberFormat="1" applyFont="1" applyBorder="1" applyAlignment="1"/>
    <xf numFmtId="3" fontId="27" fillId="8" borderId="0" xfId="4" applyNumberFormat="1" applyFont="1" applyFill="1" applyBorder="1" applyAlignment="1">
      <alignment horizontal="right"/>
    </xf>
    <xf numFmtId="3" fontId="27" fillId="8" borderId="1" xfId="4" applyNumberFormat="1" applyFont="1" applyFill="1" applyBorder="1" applyAlignment="1">
      <alignment horizontal="right"/>
    </xf>
    <xf numFmtId="3" fontId="9" fillId="8" borderId="0" xfId="4" applyNumberFormat="1" applyFont="1" applyFill="1" applyAlignment="1">
      <alignment horizontal="right"/>
    </xf>
    <xf numFmtId="3" fontId="9" fillId="8" borderId="1" xfId="4" applyNumberFormat="1" applyFont="1" applyFill="1" applyBorder="1" applyAlignment="1">
      <alignment horizontal="right"/>
    </xf>
    <xf numFmtId="3" fontId="27" fillId="8" borderId="3" xfId="4" applyNumberFormat="1" applyFont="1" applyFill="1" applyBorder="1" applyAlignment="1">
      <alignment horizontal="right"/>
    </xf>
    <xf numFmtId="0" fontId="27" fillId="9" borderId="0" xfId="4" applyFont="1" applyFill="1" applyAlignment="1"/>
    <xf numFmtId="3" fontId="27" fillId="9" borderId="0" xfId="4" applyNumberFormat="1" applyFont="1" applyFill="1" applyAlignment="1"/>
    <xf numFmtId="0" fontId="27" fillId="9" borderId="0" xfId="4" applyFont="1" applyFill="1" applyAlignment="1">
      <alignment horizontal="left"/>
    </xf>
    <xf numFmtId="3" fontId="27" fillId="8" borderId="0" xfId="4" applyNumberFormat="1" applyFont="1" applyFill="1" applyAlignment="1"/>
    <xf numFmtId="0" fontId="16" fillId="0" borderId="0" xfId="4" applyFont="1"/>
    <xf numFmtId="0" fontId="25" fillId="9" borderId="0" xfId="4" applyFont="1" applyFill="1"/>
    <xf numFmtId="0" fontId="16" fillId="6" borderId="0" xfId="4" applyFont="1" applyFill="1"/>
    <xf numFmtId="0" fontId="16" fillId="9" borderId="0" xfId="4" applyFont="1" applyFill="1"/>
    <xf numFmtId="0" fontId="16" fillId="6" borderId="0" xfId="4" applyFont="1" applyFill="1" applyAlignment="1">
      <alignment horizontal="center"/>
    </xf>
    <xf numFmtId="0" fontId="16" fillId="0" borderId="0" xfId="4" applyFont="1" applyAlignment="1">
      <alignment horizontal="center"/>
    </xf>
    <xf numFmtId="0" fontId="16" fillId="9" borderId="0" xfId="4" applyFont="1" applyFill="1" applyAlignment="1">
      <alignment horizontal="center"/>
    </xf>
    <xf numFmtId="0" fontId="16" fillId="0" borderId="0" xfId="4" applyFont="1" applyAlignment="1">
      <alignment horizontal="right"/>
    </xf>
    <xf numFmtId="0" fontId="25" fillId="9" borderId="0" xfId="4" applyFont="1" applyFill="1" applyAlignment="1">
      <alignment horizontal="center"/>
    </xf>
    <xf numFmtId="4" fontId="16" fillId="6" borderId="0" xfId="4" applyNumberFormat="1" applyFont="1" applyFill="1" applyAlignment="1">
      <alignment horizontal="center" wrapText="1"/>
    </xf>
    <xf numFmtId="4" fontId="16" fillId="8" borderId="0" xfId="4" applyNumberFormat="1" applyFont="1" applyFill="1" applyAlignment="1">
      <alignment horizontal="right"/>
    </xf>
    <xf numFmtId="4" fontId="16" fillId="9" borderId="0" xfId="4" applyNumberFormat="1" applyFont="1" applyFill="1" applyAlignment="1">
      <alignment horizontal="right"/>
    </xf>
    <xf numFmtId="4" fontId="16" fillId="0" borderId="1" xfId="4" applyNumberFormat="1" applyFont="1" applyBorder="1" applyAlignment="1">
      <alignment horizontal="right"/>
    </xf>
    <xf numFmtId="4" fontId="16" fillId="0" borderId="0" xfId="4" applyNumberFormat="1" applyFont="1"/>
    <xf numFmtId="4" fontId="25" fillId="9" borderId="0" xfId="4" applyNumberFormat="1" applyFont="1" applyFill="1"/>
    <xf numFmtId="4" fontId="16" fillId="9" borderId="0" xfId="4" applyNumberFormat="1" applyFont="1" applyFill="1" applyAlignment="1"/>
    <xf numFmtId="0" fontId="16" fillId="9" borderId="0" xfId="4" applyFont="1" applyFill="1" applyAlignment="1">
      <alignment horizontal="right"/>
    </xf>
    <xf numFmtId="4" fontId="16" fillId="8" borderId="38" xfId="4" applyNumberFormat="1" applyFont="1" applyFill="1" applyBorder="1" applyAlignment="1">
      <alignment horizontal="right"/>
    </xf>
    <xf numFmtId="3" fontId="16" fillId="8" borderId="0" xfId="4" applyNumberFormat="1" applyFill="1" applyAlignment="1">
      <alignment horizontal="right"/>
    </xf>
    <xf numFmtId="3" fontId="16" fillId="8" borderId="0" xfId="4" applyNumberFormat="1" applyFont="1" applyFill="1" applyAlignment="1">
      <alignment horizontal="right"/>
    </xf>
    <xf numFmtId="3" fontId="25" fillId="9" borderId="4" xfId="4" applyNumberFormat="1" applyFont="1" applyFill="1" applyBorder="1"/>
    <xf numFmtId="3" fontId="16" fillId="0" borderId="0" xfId="4" applyNumberFormat="1" applyFont="1"/>
    <xf numFmtId="3" fontId="16" fillId="9" borderId="0" xfId="4" applyNumberFormat="1" applyFont="1" applyFill="1"/>
    <xf numFmtId="3" fontId="0" fillId="0" borderId="0" xfId="0" applyNumberFormat="1" applyFont="1" applyFill="1"/>
    <xf numFmtId="3" fontId="0" fillId="0" borderId="0" xfId="0" applyNumberFormat="1" applyFont="1"/>
    <xf numFmtId="0" fontId="20" fillId="0" borderId="39" xfId="0" applyFont="1" applyBorder="1" applyAlignment="1">
      <alignment vertical="center"/>
    </xf>
    <xf numFmtId="0" fontId="15" fillId="0" borderId="40" xfId="0" applyFont="1" applyBorder="1" applyAlignment="1">
      <alignment vertical="center" wrapText="1"/>
    </xf>
    <xf numFmtId="0" fontId="35" fillId="0" borderId="0" xfId="0" applyFont="1"/>
    <xf numFmtId="0" fontId="36" fillId="0" borderId="0" xfId="0" applyFont="1"/>
    <xf numFmtId="0" fontId="27" fillId="0" borderId="0" xfId="4" applyFont="1" applyFill="1" applyAlignment="1"/>
    <xf numFmtId="0" fontId="28" fillId="0" borderId="0" xfId="4" applyFont="1" applyFill="1" applyAlignment="1">
      <alignment horizontal="left"/>
    </xf>
    <xf numFmtId="0" fontId="28" fillId="0" borderId="0" xfId="4" applyFont="1" applyFill="1" applyAlignment="1"/>
    <xf numFmtId="3" fontId="27" fillId="0" borderId="0" xfId="4" applyNumberFormat="1" applyFont="1" applyFill="1" applyAlignment="1"/>
    <xf numFmtId="0" fontId="15" fillId="9" borderId="2" xfId="0" applyFont="1" applyFill="1" applyBorder="1" applyAlignment="1">
      <alignment vertical="center" wrapText="1"/>
    </xf>
    <xf numFmtId="0" fontId="15" fillId="9" borderId="2" xfId="0" applyFont="1" applyFill="1" applyBorder="1" applyAlignment="1">
      <alignment horizontal="left" vertical="center"/>
    </xf>
    <xf numFmtId="0" fontId="25" fillId="6" borderId="2" xfId="0" applyFont="1" applyFill="1" applyBorder="1" applyAlignment="1">
      <alignment vertical="center"/>
    </xf>
    <xf numFmtId="0" fontId="0" fillId="6" borderId="2" xfId="0" applyFont="1" applyFill="1" applyBorder="1" applyAlignment="1">
      <alignment horizontal="left" vertical="center"/>
    </xf>
    <xf numFmtId="0" fontId="15" fillId="0" borderId="0" xfId="0" applyFont="1" applyAlignment="1">
      <alignment vertical="top" wrapText="1"/>
    </xf>
    <xf numFmtId="0" fontId="15" fillId="0" borderId="0" xfId="0" applyFont="1" applyAlignment="1">
      <alignment horizontal="left" vertical="top" wrapText="1"/>
    </xf>
    <xf numFmtId="0" fontId="17" fillId="0" borderId="33" xfId="0" applyFont="1" applyFill="1" applyBorder="1" applyAlignment="1">
      <alignment horizontal="left" vertical="top" wrapText="1"/>
    </xf>
    <xf numFmtId="0" fontId="27" fillId="0" borderId="0" xfId="4" applyFont="1" applyBorder="1" applyAlignment="1">
      <alignment horizontal="left" wrapText="1"/>
    </xf>
    <xf numFmtId="0" fontId="27" fillId="0" borderId="3" xfId="4" applyFont="1" applyFill="1" applyBorder="1" applyAlignment="1">
      <alignment horizontal="left" wrapText="1"/>
    </xf>
    <xf numFmtId="0" fontId="27" fillId="0" borderId="1" xfId="4" applyFont="1" applyFill="1" applyBorder="1" applyAlignment="1">
      <alignment horizontal="left" wrapText="1"/>
    </xf>
    <xf numFmtId="0" fontId="27" fillId="0" borderId="0" xfId="4" applyFont="1" applyAlignment="1">
      <alignment horizontal="left" wrapText="1"/>
    </xf>
    <xf numFmtId="0" fontId="9" fillId="0" borderId="0" xfId="4" applyFont="1" applyBorder="1" applyAlignment="1">
      <alignment horizontal="left" wrapText="1"/>
    </xf>
    <xf numFmtId="0" fontId="27" fillId="9" borderId="0" xfId="0" applyFont="1" applyFill="1" applyAlignment="1">
      <alignment horizontal="left"/>
    </xf>
    <xf numFmtId="0" fontId="19" fillId="2" borderId="0" xfId="3" applyFont="1" applyFill="1" applyAlignment="1">
      <alignment horizontal="left"/>
    </xf>
    <xf numFmtId="0" fontId="28" fillId="6" borderId="0" xfId="0" applyFont="1" applyFill="1" applyAlignment="1">
      <alignment horizontal="left"/>
    </xf>
    <xf numFmtId="0" fontId="19" fillId="3" borderId="0" xfId="3" applyFont="1" applyFill="1" applyAlignment="1">
      <alignment horizontal="left"/>
    </xf>
    <xf numFmtId="0" fontId="28" fillId="9" borderId="0" xfId="0" applyFont="1" applyFill="1" applyAlignment="1">
      <alignment horizontal="left"/>
    </xf>
    <xf numFmtId="0" fontId="27" fillId="0" borderId="5" xfId="4" applyFont="1" applyBorder="1" applyAlignment="1">
      <alignment horizontal="left" wrapText="1"/>
    </xf>
    <xf numFmtId="0" fontId="9" fillId="0" borderId="0" xfId="4" applyFont="1" applyAlignment="1">
      <alignment horizontal="left" wrapText="1"/>
    </xf>
    <xf numFmtId="0" fontId="9" fillId="0" borderId="1" xfId="4" applyFont="1" applyFill="1" applyBorder="1" applyAlignment="1">
      <alignment horizontal="left" wrapText="1"/>
    </xf>
    <xf numFmtId="0" fontId="0" fillId="0" borderId="0" xfId="0"/>
  </cellXfs>
  <cellStyles count="9">
    <cellStyle name="Komma" xfId="2" builtinId="3" customBuiltin="1"/>
    <cellStyle name="Link" xfId="1" builtinId="8"/>
    <cellStyle name="Standard" xfId="0" builtinId="0" customBuiltin="1"/>
    <cellStyle name="Standard 2" xfId="3" xr:uid="{00000000-0005-0000-0000-000003000000}"/>
    <cellStyle name="Standard 2 2" xfId="8" xr:uid="{00000000-0005-0000-0000-000004000000}"/>
    <cellStyle name="Standard 3" xfId="4" xr:uid="{00000000-0005-0000-0000-000005000000}"/>
    <cellStyle name="Standard 3 2" xfId="6" xr:uid="{00000000-0005-0000-0000-000006000000}"/>
    <cellStyle name="Standard 4" xfId="5" xr:uid="{00000000-0005-0000-0000-000007000000}"/>
    <cellStyle name="Standard 4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sharedStrings" Target="sharedStrings.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tyles" Target="style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theme" Target="theme/theme1.xml"></Relationship><Relationship Id="rId5" Type="http://schemas.openxmlformats.org/officeDocument/2006/relationships/worksheet" Target="worksheets/sheet5.xml"></Relationship><Relationship Id="rId10" Type="http://schemas.openxmlformats.org/officeDocument/2006/relationships/worksheet" Target="worksheets/sheet10.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alcChain" Target="calcChain.xml"></Relationship><Relationship Id="rId15"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184150</xdr:rowOff>
        </xdr:from>
        <xdr:to>
          <xdr:col>4</xdr:col>
          <xdr:colOff>603250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8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31750</xdr:colOff>
          <xdr:row>24</xdr:row>
          <xdr:rowOff>127000</xdr:rowOff>
        </xdr:from>
        <xdr:to>
          <xdr:col>3</xdr:col>
          <xdr:colOff>374650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8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13" workbookViewId="0">
      <selection activeCell="B25" sqref="B25"/>
    </sheetView>
  </sheetViews>
  <sheetFormatPr baseColWidth="10" defaultRowHeight="14.5" x14ac:dyDescent="0.35"/>
  <cols>
    <col min="1" max="1" width="17" customWidth="1"/>
    <col min="2" max="2" width="69.81640625" customWidth="1"/>
    <col min="3" max="3" width="11.54296875" customWidth="1"/>
  </cols>
  <sheetData>
    <row r="8" spans="1:2" x14ac:dyDescent="0.35">
      <c r="B8" s="1" t="s">
        <v>211</v>
      </c>
    </row>
    <row r="10" spans="1:2" x14ac:dyDescent="0.35">
      <c r="A10" s="2" t="s">
        <v>0</v>
      </c>
      <c r="B10" s="2" t="s">
        <v>168</v>
      </c>
    </row>
    <row r="11" spans="1:2" x14ac:dyDescent="0.35">
      <c r="A11" s="3"/>
    </row>
    <row r="12" spans="1:2" x14ac:dyDescent="0.35">
      <c r="A12" s="282" t="s">
        <v>1</v>
      </c>
      <c r="B12" s="2" t="s">
        <v>2</v>
      </c>
    </row>
    <row r="13" spans="1:2" x14ac:dyDescent="0.35">
      <c r="A13" s="282"/>
      <c r="B13" s="2" t="s">
        <v>3</v>
      </c>
    </row>
    <row r="14" spans="1:2" x14ac:dyDescent="0.35">
      <c r="A14" s="282"/>
      <c r="B14" s="2" t="s">
        <v>231</v>
      </c>
    </row>
    <row r="15" spans="1:2" x14ac:dyDescent="0.35">
      <c r="A15" s="282"/>
      <c r="B15" s="2" t="s">
        <v>234</v>
      </c>
    </row>
    <row r="16" spans="1:2" x14ac:dyDescent="0.35">
      <c r="A16" s="282"/>
      <c r="B16" s="2" t="s">
        <v>4</v>
      </c>
    </row>
    <row r="18" spans="1:2" x14ac:dyDescent="0.35">
      <c r="A18" s="283" t="s">
        <v>5</v>
      </c>
      <c r="B18" s="2" t="s">
        <v>6</v>
      </c>
    </row>
    <row r="19" spans="1:2" x14ac:dyDescent="0.35">
      <c r="A19" s="283"/>
      <c r="B19" s="2" t="s">
        <v>7</v>
      </c>
    </row>
    <row r="21" spans="1:2" x14ac:dyDescent="0.35">
      <c r="A21" s="2" t="s">
        <v>8</v>
      </c>
      <c r="B21" s="166" t="s">
        <v>212</v>
      </c>
    </row>
    <row r="22" spans="1:2" s="150" customFormat="1" x14ac:dyDescent="0.35">
      <c r="A22" s="151" t="s">
        <v>169</v>
      </c>
      <c r="B22" s="152">
        <v>2</v>
      </c>
    </row>
    <row r="23" spans="1:2" s="150" customFormat="1" x14ac:dyDescent="0.35">
      <c r="A23" s="151" t="s">
        <v>170</v>
      </c>
      <c r="B23" s="153">
        <v>43257</v>
      </c>
    </row>
    <row r="25" spans="1:2" ht="163.5" customHeight="1" x14ac:dyDescent="0.35">
      <c r="A25" s="282" t="s">
        <v>9</v>
      </c>
      <c r="B25" s="2" t="s">
        <v>10</v>
      </c>
    </row>
    <row r="26" spans="1:2" ht="75.650000000000006" customHeight="1" x14ac:dyDescent="0.35">
      <c r="A26" s="282"/>
      <c r="B26" s="2" t="s">
        <v>11</v>
      </c>
    </row>
    <row r="27" spans="1:2" x14ac:dyDescent="0.35">
      <c r="A27" s="282"/>
      <c r="B27" s="4" t="s">
        <v>12</v>
      </c>
    </row>
    <row r="28" spans="1:2" ht="39.65" customHeight="1" x14ac:dyDescent="0.35">
      <c r="A28" s="282"/>
      <c r="B28" s="2" t="s">
        <v>13</v>
      </c>
    </row>
    <row r="29" spans="1:2" ht="28" x14ac:dyDescent="0.35">
      <c r="A29" s="282"/>
      <c r="B29" s="155" t="s">
        <v>171</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E8"/>
  <sheetViews>
    <sheetView workbookViewId="0">
      <selection activeCell="C9" sqref="C9"/>
    </sheetView>
  </sheetViews>
  <sheetFormatPr baseColWidth="10" defaultRowHeight="14.5" x14ac:dyDescent="0.35"/>
  <cols>
    <col min="1" max="1" width="11.54296875" customWidth="1"/>
    <col min="2" max="2" width="30.453125" customWidth="1"/>
    <col min="3" max="4" width="11.54296875" customWidth="1"/>
    <col min="5" max="5" width="35.453125" customWidth="1"/>
    <col min="6" max="6" width="11.54296875" customWidth="1"/>
  </cols>
  <sheetData>
    <row r="1" spans="1:5" ht="15" thickBot="1" x14ac:dyDescent="0.4"/>
    <row r="2" spans="1:5" ht="15.5" thickTop="1" thickBot="1" x14ac:dyDescent="0.4">
      <c r="A2" s="87" t="s">
        <v>33</v>
      </c>
      <c r="B2" s="88" t="s">
        <v>85</v>
      </c>
      <c r="C2" s="89" t="s">
        <v>34</v>
      </c>
      <c r="D2" s="89" t="s">
        <v>68</v>
      </c>
      <c r="E2" s="90" t="s">
        <v>141</v>
      </c>
    </row>
    <row r="3" spans="1:5" ht="55.4" customHeight="1" thickBot="1" x14ac:dyDescent="0.4">
      <c r="A3" s="91" t="s">
        <v>142</v>
      </c>
      <c r="B3" s="92" t="s">
        <v>143</v>
      </c>
      <c r="C3" s="93" t="s">
        <v>144</v>
      </c>
      <c r="D3" s="93">
        <v>336</v>
      </c>
      <c r="E3" s="94" t="s">
        <v>145</v>
      </c>
    </row>
    <row r="4" spans="1:5" ht="49.4" customHeight="1" thickBot="1" x14ac:dyDescent="0.4">
      <c r="A4" s="91" t="s">
        <v>146</v>
      </c>
      <c r="B4" s="177" t="s">
        <v>147</v>
      </c>
      <c r="C4" s="93" t="s">
        <v>144</v>
      </c>
      <c r="D4" s="93">
        <v>2630</v>
      </c>
      <c r="E4" s="94" t="s">
        <v>148</v>
      </c>
    </row>
    <row r="5" spans="1:5" ht="55.4" customHeight="1" thickTop="1" thickBot="1" x14ac:dyDescent="0.4">
      <c r="A5" s="95" t="s">
        <v>150</v>
      </c>
      <c r="B5" s="176" t="s">
        <v>151</v>
      </c>
      <c r="C5" s="96" t="s">
        <v>149</v>
      </c>
      <c r="D5" s="96">
        <v>0.90900000000000003</v>
      </c>
      <c r="E5" s="97" t="s">
        <v>152</v>
      </c>
    </row>
    <row r="6" spans="1:5" ht="15" thickTop="1" x14ac:dyDescent="0.35"/>
    <row r="7" spans="1:5" x14ac:dyDescent="0.35">
      <c r="A7" s="9"/>
    </row>
    <row r="8" spans="1:5" x14ac:dyDescent="0.35">
      <c r="A8" s="9"/>
    </row>
  </sheetData>
  <pageMargins left="0.70000000000000007" right="0.70000000000000007" top="0.78740157500000008" bottom="0.78740157500000008" header="0.30000000000000004" footer="0.3000000000000000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17" workbookViewId="0">
      <selection activeCell="B8" sqref="B8"/>
    </sheetView>
  </sheetViews>
  <sheetFormatPr baseColWidth="10" defaultColWidth="11.54296875" defaultRowHeight="14" x14ac:dyDescent="0.3"/>
  <cols>
    <col min="1" max="1" width="38.453125" style="98" customWidth="1"/>
    <col min="2" max="2" width="43.453125" style="98" customWidth="1"/>
    <col min="3" max="3" width="11.54296875" style="98"/>
    <col min="4" max="4" width="30.54296875" style="98" customWidth="1"/>
    <col min="5" max="16384" width="11.54296875" style="98"/>
  </cols>
  <sheetData>
    <row r="1" spans="1:4" ht="20.149999999999999" customHeight="1" x14ac:dyDescent="0.3">
      <c r="A1" s="280" t="s">
        <v>153</v>
      </c>
      <c r="B1" s="281"/>
    </row>
    <row r="2" spans="1:4" ht="30" customHeight="1" x14ac:dyDescent="0.3">
      <c r="A2" s="206" t="s">
        <v>14</v>
      </c>
      <c r="B2" s="196" t="s">
        <v>194</v>
      </c>
      <c r="C2" s="109"/>
    </row>
    <row r="3" spans="1:4" ht="30" customHeight="1" x14ac:dyDescent="0.3">
      <c r="A3" s="206" t="s">
        <v>15</v>
      </c>
      <c r="B3" s="196" t="s">
        <v>195</v>
      </c>
      <c r="C3" s="109"/>
    </row>
    <row r="4" spans="1:4" ht="30" customHeight="1" x14ac:dyDescent="0.3">
      <c r="A4" s="206" t="s">
        <v>196</v>
      </c>
      <c r="B4" s="196" t="s">
        <v>197</v>
      </c>
      <c r="C4" s="109"/>
      <c r="D4" s="178"/>
    </row>
    <row r="5" spans="1:4" ht="30" customHeight="1" x14ac:dyDescent="0.3">
      <c r="A5" s="206" t="s">
        <v>16</v>
      </c>
      <c r="B5" s="196" t="s">
        <v>198</v>
      </c>
      <c r="C5" s="109"/>
      <c r="D5" s="7"/>
    </row>
    <row r="6" spans="1:4" ht="30" customHeight="1" x14ac:dyDescent="0.35">
      <c r="A6" s="206" t="s">
        <v>17</v>
      </c>
      <c r="B6" s="196" t="s">
        <v>199</v>
      </c>
      <c r="C6" s="117"/>
      <c r="D6" s="7"/>
    </row>
    <row r="7" spans="1:4" ht="30" customHeight="1" x14ac:dyDescent="0.3">
      <c r="A7" s="206" t="s">
        <v>200</v>
      </c>
      <c r="B7" s="196" t="s">
        <v>201</v>
      </c>
      <c r="C7" s="109"/>
      <c r="D7" s="7"/>
    </row>
    <row r="8" spans="1:4" ht="30" customHeight="1" x14ac:dyDescent="0.3">
      <c r="A8" s="206" t="s">
        <v>157</v>
      </c>
      <c r="B8" s="196" t="s">
        <v>202</v>
      </c>
      <c r="D8" s="7"/>
    </row>
    <row r="9" spans="1:4" ht="30" customHeight="1" x14ac:dyDescent="0.3">
      <c r="A9" s="206" t="s">
        <v>18</v>
      </c>
      <c r="B9" s="196" t="s">
        <v>19</v>
      </c>
      <c r="D9" s="7"/>
    </row>
    <row r="10" spans="1:4" ht="30" customHeight="1" x14ac:dyDescent="0.3">
      <c r="A10" s="206" t="s">
        <v>20</v>
      </c>
      <c r="B10" s="197" t="s">
        <v>21</v>
      </c>
    </row>
    <row r="11" spans="1:4" ht="30" customHeight="1" x14ac:dyDescent="0.3">
      <c r="A11" s="206" t="s">
        <v>22</v>
      </c>
      <c r="B11" s="197">
        <v>41640</v>
      </c>
    </row>
    <row r="12" spans="1:4" ht="30" customHeight="1" x14ac:dyDescent="0.3">
      <c r="A12" s="206" t="s">
        <v>23</v>
      </c>
      <c r="B12" s="197">
        <v>41640</v>
      </c>
    </row>
    <row r="13" spans="1:4" ht="30" customHeight="1" x14ac:dyDescent="0.3">
      <c r="A13" s="206" t="s">
        <v>24</v>
      </c>
      <c r="B13" s="197">
        <v>42736</v>
      </c>
    </row>
    <row r="14" spans="1:4" ht="30" customHeight="1" x14ac:dyDescent="0.3">
      <c r="A14" s="206" t="s">
        <v>25</v>
      </c>
      <c r="B14" s="197">
        <v>43100</v>
      </c>
    </row>
    <row r="15" spans="1:4" ht="30" customHeight="1" x14ac:dyDescent="0.3">
      <c r="A15" s="207" t="s">
        <v>26</v>
      </c>
      <c r="B15" s="199">
        <v>0</v>
      </c>
    </row>
    <row r="16" spans="1:4" ht="30" customHeight="1" x14ac:dyDescent="0.3">
      <c r="A16" s="278" t="s">
        <v>27</v>
      </c>
      <c r="B16" s="200">
        <v>0</v>
      </c>
    </row>
    <row r="17" spans="1:2" ht="30" customHeight="1" x14ac:dyDescent="0.3">
      <c r="A17" s="208" t="s">
        <v>28</v>
      </c>
      <c r="B17" s="200">
        <v>0</v>
      </c>
    </row>
    <row r="18" spans="1:2" ht="43" customHeight="1" x14ac:dyDescent="0.3">
      <c r="A18" s="198" t="s">
        <v>203</v>
      </c>
      <c r="B18" s="200" t="s">
        <v>29</v>
      </c>
    </row>
    <row r="19" spans="1:2" ht="30" customHeight="1" x14ac:dyDescent="0.3">
      <c r="A19" s="278" t="s">
        <v>30</v>
      </c>
      <c r="B19" s="279" t="s">
        <v>204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election activeCell="D5" sqref="D5"/>
    </sheetView>
  </sheetViews>
  <sheetFormatPr baseColWidth="10" defaultRowHeight="14.5" x14ac:dyDescent="0.35"/>
  <cols>
    <col min="2" max="2" width="84.1796875" customWidth="1"/>
    <col min="4" max="4" width="42.81640625" customWidth="1"/>
  </cols>
  <sheetData>
    <row r="1" spans="1:4" ht="21" x14ac:dyDescent="0.5">
      <c r="A1" s="156" t="s">
        <v>172</v>
      </c>
      <c r="B1" s="156"/>
      <c r="C1" s="154"/>
      <c r="D1" s="154"/>
    </row>
    <row r="2" spans="1:4" x14ac:dyDescent="0.35">
      <c r="A2" s="154"/>
      <c r="B2" s="154"/>
      <c r="C2" s="154"/>
      <c r="D2" s="154"/>
    </row>
    <row r="3" spans="1:4" ht="15" thickBot="1" x14ac:dyDescent="0.4">
      <c r="A3" s="157" t="s">
        <v>173</v>
      </c>
      <c r="B3" s="158" t="s">
        <v>174</v>
      </c>
      <c r="C3" s="167" t="s">
        <v>175</v>
      </c>
      <c r="D3" s="158" t="s">
        <v>69</v>
      </c>
    </row>
    <row r="4" spans="1:4" ht="72.5" x14ac:dyDescent="0.35">
      <c r="A4" s="159">
        <v>1</v>
      </c>
      <c r="B4" s="160" t="s">
        <v>176</v>
      </c>
      <c r="C4" s="168" t="s">
        <v>19</v>
      </c>
      <c r="D4" s="161" t="s">
        <v>210</v>
      </c>
    </row>
    <row r="5" spans="1:4" ht="72.5" x14ac:dyDescent="0.35">
      <c r="A5" s="162">
        <v>2</v>
      </c>
      <c r="B5" s="163" t="s">
        <v>177</v>
      </c>
      <c r="C5" s="169" t="s">
        <v>19</v>
      </c>
      <c r="D5" s="164" t="s">
        <v>178</v>
      </c>
    </row>
    <row r="6" spans="1:4" ht="58" x14ac:dyDescent="0.35">
      <c r="A6" s="162">
        <v>3</v>
      </c>
      <c r="B6" s="163" t="s">
        <v>179</v>
      </c>
      <c r="C6" s="169" t="s">
        <v>19</v>
      </c>
      <c r="D6" s="180" t="s">
        <v>193</v>
      </c>
    </row>
    <row r="7" spans="1:4" ht="58" x14ac:dyDescent="0.35">
      <c r="A7" s="162">
        <v>4</v>
      </c>
      <c r="B7" s="163" t="s">
        <v>180</v>
      </c>
      <c r="C7" s="169" t="s">
        <v>19</v>
      </c>
      <c r="D7" s="164" t="s">
        <v>184</v>
      </c>
    </row>
    <row r="8" spans="1:4" ht="29" x14ac:dyDescent="0.35">
      <c r="A8" s="162">
        <v>5</v>
      </c>
      <c r="B8" s="163" t="s">
        <v>185</v>
      </c>
      <c r="C8" s="169" t="s">
        <v>19</v>
      </c>
      <c r="D8" s="164" t="s">
        <v>181</v>
      </c>
    </row>
    <row r="9" spans="1:4" ht="87" x14ac:dyDescent="0.35">
      <c r="A9" s="162">
        <v>6</v>
      </c>
      <c r="B9" s="163" t="s">
        <v>182</v>
      </c>
      <c r="C9" s="169" t="s">
        <v>19</v>
      </c>
      <c r="D9" s="164" t="s">
        <v>183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3"/>
  <sheetViews>
    <sheetView workbookViewId="0">
      <selection activeCell="C3" sqref="C3"/>
    </sheetView>
  </sheetViews>
  <sheetFormatPr baseColWidth="10" defaultRowHeight="14.5" x14ac:dyDescent="0.35"/>
  <cols>
    <col min="1" max="1" width="38.453125" customWidth="1"/>
    <col min="2" max="2" width="51.54296875" customWidth="1"/>
    <col min="3" max="3" width="16.54296875" customWidth="1"/>
    <col min="5" max="5" width="15.54296875" customWidth="1"/>
    <col min="6" max="6" width="18.453125" customWidth="1"/>
    <col min="7" max="7" width="15.453125" customWidth="1"/>
    <col min="8" max="8" width="16" customWidth="1"/>
  </cols>
  <sheetData>
    <row r="1" spans="1:8" ht="19.399999999999999" customHeight="1" x14ac:dyDescent="0.35">
      <c r="A1" s="284" t="s">
        <v>31</v>
      </c>
      <c r="B1" s="284"/>
      <c r="C1" s="116"/>
      <c r="D1" s="138"/>
      <c r="E1" s="138"/>
      <c r="F1" s="138"/>
      <c r="G1" s="138"/>
      <c r="H1" s="138"/>
    </row>
    <row r="3" spans="1:8" x14ac:dyDescent="0.35">
      <c r="A3" t="s">
        <v>192</v>
      </c>
      <c r="B3" t="s">
        <v>232</v>
      </c>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86"/>
  <sheetViews>
    <sheetView topLeftCell="A64" zoomScaleNormal="100" workbookViewId="0">
      <selection activeCell="G73" sqref="G73"/>
    </sheetView>
  </sheetViews>
  <sheetFormatPr baseColWidth="10" defaultColWidth="11.54296875" defaultRowHeight="14" x14ac:dyDescent="0.3"/>
  <cols>
    <col min="1" max="1" width="11.54296875" style="98" customWidth="1"/>
    <col min="2" max="2" width="9.54296875" style="99" customWidth="1"/>
    <col min="3" max="3" width="8.453125" style="98" customWidth="1"/>
    <col min="4" max="4" width="43.54296875" style="98" customWidth="1"/>
    <col min="5" max="5" width="10.1796875" style="98" customWidth="1"/>
    <col min="6" max="6" width="10.453125" style="100" customWidth="1"/>
    <col min="7" max="7" width="13.453125" style="101" customWidth="1"/>
    <col min="8" max="8" width="17.1796875" style="98" customWidth="1"/>
    <col min="9" max="16384" width="11.54296875" style="98"/>
  </cols>
  <sheetData>
    <row r="1" spans="1:10" ht="20" x14ac:dyDescent="0.4">
      <c r="A1" s="118" t="s">
        <v>36</v>
      </c>
      <c r="B1" s="29"/>
      <c r="C1" s="165"/>
      <c r="D1" s="165"/>
      <c r="E1" s="119"/>
      <c r="F1" s="120"/>
      <c r="G1" s="20"/>
      <c r="H1" s="134"/>
    </row>
    <row r="2" spans="1:10" ht="15" customHeight="1" x14ac:dyDescent="0.35">
      <c r="A2" s="165"/>
      <c r="B2" s="29"/>
      <c r="C2" s="165"/>
      <c r="D2" s="165"/>
      <c r="E2" s="119"/>
      <c r="F2" s="120"/>
      <c r="G2" s="20"/>
      <c r="H2" s="134"/>
    </row>
    <row r="3" spans="1:10" ht="15" customHeight="1" x14ac:dyDescent="0.35">
      <c r="A3" s="292" t="s">
        <v>37</v>
      </c>
      <c r="B3" s="292"/>
      <c r="C3" s="195"/>
      <c r="D3" s="195"/>
      <c r="E3" s="119"/>
      <c r="F3" s="120"/>
      <c r="G3" s="20"/>
      <c r="H3" s="134"/>
    </row>
    <row r="4" spans="1:10" ht="14.5" x14ac:dyDescent="0.35">
      <c r="A4" s="201" t="s">
        <v>38</v>
      </c>
      <c r="B4" s="203"/>
      <c r="C4" s="209" t="s">
        <v>205</v>
      </c>
      <c r="D4" s="210"/>
      <c r="E4" s="202"/>
      <c r="F4" s="119"/>
      <c r="G4" s="20"/>
      <c r="H4" s="134"/>
    </row>
    <row r="5" spans="1:10" ht="14.5" x14ac:dyDescent="0.35">
      <c r="A5" s="201" t="s">
        <v>39</v>
      </c>
      <c r="B5" s="203"/>
      <c r="C5" s="211">
        <v>255009</v>
      </c>
      <c r="D5" s="210"/>
      <c r="E5" s="202"/>
      <c r="F5" s="121"/>
      <c r="G5" s="20"/>
      <c r="H5" s="134"/>
    </row>
    <row r="6" spans="1:10" x14ac:dyDescent="0.3">
      <c r="A6" s="290" t="s">
        <v>40</v>
      </c>
      <c r="B6" s="290"/>
      <c r="C6" s="293">
        <v>704</v>
      </c>
      <c r="D6" s="293"/>
      <c r="E6" s="204"/>
      <c r="F6" s="122"/>
      <c r="G6" s="139"/>
      <c r="H6" s="140"/>
    </row>
    <row r="7" spans="1:10" x14ac:dyDescent="0.3">
      <c r="A7" s="290" t="s">
        <v>41</v>
      </c>
      <c r="B7" s="290"/>
      <c r="C7" s="291">
        <v>6048</v>
      </c>
      <c r="D7" s="291"/>
      <c r="E7" s="205"/>
      <c r="F7" s="122"/>
      <c r="G7" s="139"/>
      <c r="H7" s="140"/>
    </row>
    <row r="8" spans="1:10" ht="14.5" x14ac:dyDescent="0.35">
      <c r="A8" s="290" t="s">
        <v>42</v>
      </c>
      <c r="B8" s="290"/>
      <c r="C8" s="291">
        <v>20767</v>
      </c>
      <c r="D8" s="291"/>
      <c r="E8" s="205"/>
      <c r="F8" s="122"/>
      <c r="G8" s="20"/>
      <c r="H8" s="134"/>
    </row>
    <row r="9" spans="1:10" ht="14.5" x14ac:dyDescent="0.35">
      <c r="A9" s="290" t="s">
        <v>43</v>
      </c>
      <c r="B9" s="290"/>
      <c r="C9" s="294" t="s">
        <v>235</v>
      </c>
      <c r="D9" s="294"/>
      <c r="E9" s="204"/>
      <c r="F9" s="122"/>
      <c r="G9" s="20"/>
      <c r="H9" s="134"/>
    </row>
    <row r="10" spans="1:10" ht="14.5" x14ac:dyDescent="0.35">
      <c r="A10" s="203" t="s">
        <v>44</v>
      </c>
      <c r="B10" s="203"/>
      <c r="C10" s="204" t="s">
        <v>45</v>
      </c>
      <c r="D10" s="204"/>
      <c r="E10" s="204"/>
      <c r="F10" s="122"/>
      <c r="G10" s="20"/>
      <c r="H10" s="134"/>
    </row>
    <row r="11" spans="1:10" ht="15" customHeight="1" x14ac:dyDescent="0.35">
      <c r="A11" s="119"/>
      <c r="B11" s="123"/>
      <c r="C11" s="119"/>
      <c r="D11" s="119"/>
      <c r="E11" s="119"/>
      <c r="F11" s="121"/>
      <c r="G11" s="20"/>
      <c r="H11" s="134"/>
    </row>
    <row r="12" spans="1:10" s="110" customFormat="1" ht="20.149999999999999" customHeight="1" thickBot="1" x14ac:dyDescent="0.4">
      <c r="A12" s="124" t="s">
        <v>46</v>
      </c>
      <c r="B12" s="124" t="s">
        <v>47</v>
      </c>
      <c r="C12" s="125"/>
      <c r="D12" s="125"/>
      <c r="E12" s="126" t="s">
        <v>48</v>
      </c>
      <c r="F12" s="127" t="s">
        <v>49</v>
      </c>
      <c r="G12" s="141"/>
      <c r="H12" s="141"/>
    </row>
    <row r="13" spans="1:10" s="111" customFormat="1" ht="12" customHeight="1" x14ac:dyDescent="0.35">
      <c r="A13" s="220">
        <v>42766</v>
      </c>
      <c r="B13" s="295" t="s">
        <v>50</v>
      </c>
      <c r="C13" s="295"/>
      <c r="D13" s="295"/>
      <c r="E13" s="217" t="s">
        <v>236</v>
      </c>
      <c r="F13" s="221"/>
      <c r="G13" s="142"/>
      <c r="H13" s="193"/>
      <c r="I13" s="194"/>
      <c r="J13" s="23"/>
    </row>
    <row r="14" spans="1:10" s="111" customFormat="1" ht="12" customHeight="1" x14ac:dyDescent="0.35">
      <c r="A14" s="218"/>
      <c r="B14" s="288" t="s">
        <v>51</v>
      </c>
      <c r="C14" s="288"/>
      <c r="D14" s="288"/>
      <c r="E14" s="236"/>
      <c r="F14" s="221"/>
      <c r="G14" s="142"/>
      <c r="H14" s="193"/>
      <c r="I14" s="194"/>
      <c r="J14" s="23"/>
    </row>
    <row r="15" spans="1:10" s="111" customFormat="1" ht="12" customHeight="1" x14ac:dyDescent="0.35">
      <c r="A15" s="218"/>
      <c r="B15" s="285" t="s">
        <v>52</v>
      </c>
      <c r="C15" s="285"/>
      <c r="D15" s="285"/>
      <c r="E15" s="236"/>
      <c r="F15" s="221"/>
      <c r="G15" s="142"/>
      <c r="H15" s="193"/>
      <c r="I15" s="194"/>
      <c r="J15" s="23"/>
    </row>
    <row r="16" spans="1:10" s="111" customFormat="1" ht="24" customHeight="1" x14ac:dyDescent="0.35">
      <c r="A16" s="218"/>
      <c r="B16" s="285" t="s">
        <v>53</v>
      </c>
      <c r="C16" s="285"/>
      <c r="D16" s="285"/>
      <c r="E16" s="244"/>
      <c r="F16" s="221"/>
      <c r="G16" s="142"/>
      <c r="H16" s="193"/>
      <c r="I16" s="194"/>
      <c r="J16" s="23"/>
    </row>
    <row r="17" spans="1:10" s="111" customFormat="1" ht="12" customHeight="1" x14ac:dyDescent="0.35">
      <c r="A17" s="219"/>
      <c r="B17" s="287" t="s">
        <v>54</v>
      </c>
      <c r="C17" s="287"/>
      <c r="D17" s="287"/>
      <c r="E17" s="237"/>
      <c r="F17" s="222" t="s">
        <v>236</v>
      </c>
      <c r="G17" s="142"/>
      <c r="H17" s="193"/>
      <c r="I17" s="194"/>
      <c r="J17" s="23"/>
    </row>
    <row r="18" spans="1:10" s="111" customFormat="1" ht="12" customHeight="1" x14ac:dyDescent="0.35">
      <c r="A18" s="220">
        <v>42794</v>
      </c>
      <c r="B18" s="285" t="s">
        <v>50</v>
      </c>
      <c r="C18" s="285"/>
      <c r="D18" s="285"/>
      <c r="E18" s="217" t="s">
        <v>236</v>
      </c>
      <c r="F18" s="221"/>
      <c r="G18" s="142"/>
      <c r="H18" s="193"/>
      <c r="I18" s="194"/>
      <c r="J18" s="23"/>
    </row>
    <row r="19" spans="1:10" s="111" customFormat="1" ht="12" customHeight="1" x14ac:dyDescent="0.35">
      <c r="A19" s="218"/>
      <c r="B19" s="288" t="s">
        <v>51</v>
      </c>
      <c r="C19" s="288"/>
      <c r="D19" s="288"/>
      <c r="E19" s="236"/>
      <c r="F19" s="221"/>
      <c r="G19" s="142"/>
      <c r="H19" s="193"/>
      <c r="I19" s="194"/>
      <c r="J19" s="23"/>
    </row>
    <row r="20" spans="1:10" s="111" customFormat="1" ht="12" customHeight="1" x14ac:dyDescent="0.25">
      <c r="A20" s="218"/>
      <c r="B20" s="285" t="s">
        <v>52</v>
      </c>
      <c r="C20" s="285"/>
      <c r="D20" s="285"/>
      <c r="E20" s="236"/>
      <c r="F20" s="221"/>
      <c r="G20" s="142"/>
    </row>
    <row r="21" spans="1:10" s="111" customFormat="1" ht="24" customHeight="1" x14ac:dyDescent="0.25">
      <c r="A21" s="218"/>
      <c r="B21" s="285" t="s">
        <v>53</v>
      </c>
      <c r="C21" s="285"/>
      <c r="D21" s="285"/>
      <c r="E21" s="244"/>
      <c r="F21" s="221"/>
      <c r="G21" s="142"/>
    </row>
    <row r="22" spans="1:10" s="111" customFormat="1" ht="12" customHeight="1" x14ac:dyDescent="0.3">
      <c r="A22" s="219"/>
      <c r="B22" s="287" t="s">
        <v>54</v>
      </c>
      <c r="C22" s="287"/>
      <c r="D22" s="287"/>
      <c r="E22" s="237"/>
      <c r="F22" s="222" t="s">
        <v>236</v>
      </c>
      <c r="G22" s="142"/>
    </row>
    <row r="23" spans="1:10" s="111" customFormat="1" ht="12" customHeight="1" x14ac:dyDescent="0.25">
      <c r="A23" s="230">
        <v>42825</v>
      </c>
      <c r="B23" s="289" t="s">
        <v>50</v>
      </c>
      <c r="C23" s="289"/>
      <c r="D23" s="289"/>
      <c r="E23" s="217" t="s">
        <v>236</v>
      </c>
      <c r="F23" s="231"/>
      <c r="G23" s="142"/>
    </row>
    <row r="24" spans="1:10" s="111" customFormat="1" ht="12" customHeight="1" x14ac:dyDescent="0.25">
      <c r="A24" s="232"/>
      <c r="B24" s="296" t="s">
        <v>51</v>
      </c>
      <c r="C24" s="296"/>
      <c r="D24" s="296"/>
      <c r="E24" s="236"/>
      <c r="F24" s="233"/>
      <c r="G24" s="142"/>
    </row>
    <row r="25" spans="1:10" s="111" customFormat="1" ht="12" customHeight="1" x14ac:dyDescent="0.25">
      <c r="A25" s="232"/>
      <c r="B25" s="289" t="s">
        <v>52</v>
      </c>
      <c r="C25" s="289"/>
      <c r="D25" s="289"/>
      <c r="E25" s="236"/>
      <c r="F25" s="233"/>
      <c r="G25" s="142"/>
      <c r="H25" s="142"/>
    </row>
    <row r="26" spans="1:10" s="111" customFormat="1" ht="24" customHeight="1" x14ac:dyDescent="0.25">
      <c r="A26" s="232"/>
      <c r="B26" s="289" t="s">
        <v>53</v>
      </c>
      <c r="C26" s="289"/>
      <c r="D26" s="289"/>
      <c r="E26" s="244"/>
      <c r="F26" s="233"/>
      <c r="G26" s="142"/>
      <c r="H26" s="142"/>
    </row>
    <row r="27" spans="1:10" s="111" customFormat="1" ht="12" customHeight="1" x14ac:dyDescent="0.3">
      <c r="A27" s="234"/>
      <c r="B27" s="297" t="s">
        <v>54</v>
      </c>
      <c r="C27" s="297"/>
      <c r="D27" s="297"/>
      <c r="E27" s="237"/>
      <c r="F27" s="235" t="s">
        <v>236</v>
      </c>
      <c r="G27" s="142"/>
      <c r="H27" s="142"/>
      <c r="I27" s="112"/>
    </row>
    <row r="28" spans="1:10" s="111" customFormat="1" ht="12" customHeight="1" x14ac:dyDescent="0.25">
      <c r="A28" s="220">
        <v>42855</v>
      </c>
      <c r="B28" s="285" t="s">
        <v>50</v>
      </c>
      <c r="C28" s="285"/>
      <c r="D28" s="285"/>
      <c r="E28" s="217" t="s">
        <v>236</v>
      </c>
      <c r="F28" s="221"/>
      <c r="G28" s="142"/>
      <c r="H28" s="142"/>
    </row>
    <row r="29" spans="1:10" s="111" customFormat="1" ht="12" customHeight="1" x14ac:dyDescent="0.25">
      <c r="A29" s="218"/>
      <c r="B29" s="288" t="s">
        <v>51</v>
      </c>
      <c r="C29" s="288"/>
      <c r="D29" s="288"/>
      <c r="E29" s="236"/>
      <c r="F29" s="221"/>
      <c r="G29" s="142"/>
      <c r="H29" s="142"/>
    </row>
    <row r="30" spans="1:10" s="111" customFormat="1" ht="12" customHeight="1" x14ac:dyDescent="0.25">
      <c r="A30" s="218"/>
      <c r="B30" s="285" t="s">
        <v>52</v>
      </c>
      <c r="C30" s="285"/>
      <c r="D30" s="285"/>
      <c r="E30" s="236"/>
      <c r="F30" s="221"/>
      <c r="G30" s="142"/>
      <c r="H30" s="142"/>
    </row>
    <row r="31" spans="1:10" s="111" customFormat="1" ht="24" customHeight="1" x14ac:dyDescent="0.25">
      <c r="A31" s="218"/>
      <c r="B31" s="285" t="s">
        <v>53</v>
      </c>
      <c r="C31" s="285"/>
      <c r="D31" s="285"/>
      <c r="E31" s="244"/>
      <c r="F31" s="221"/>
      <c r="G31" s="142"/>
      <c r="H31" s="142"/>
    </row>
    <row r="32" spans="1:10" s="111" customFormat="1" ht="12" customHeight="1" x14ac:dyDescent="0.3">
      <c r="A32" s="219"/>
      <c r="B32" s="287" t="s">
        <v>54</v>
      </c>
      <c r="C32" s="287"/>
      <c r="D32" s="287"/>
      <c r="E32" s="237"/>
      <c r="F32" s="222" t="s">
        <v>236</v>
      </c>
      <c r="G32" s="142"/>
      <c r="H32" s="142"/>
    </row>
    <row r="33" spans="1:11" s="111" customFormat="1" ht="12" customHeight="1" x14ac:dyDescent="0.35">
      <c r="A33" s="220">
        <v>42886</v>
      </c>
      <c r="B33" s="285" t="s">
        <v>50</v>
      </c>
      <c r="C33" s="285"/>
      <c r="D33" s="285"/>
      <c r="E33" s="217" t="s">
        <v>236</v>
      </c>
      <c r="F33" s="223"/>
      <c r="G33" s="142"/>
      <c r="H33" s="143"/>
    </row>
    <row r="34" spans="1:11" s="102" customFormat="1" ht="12" customHeight="1" x14ac:dyDescent="0.35">
      <c r="A34" s="218"/>
      <c r="B34" s="288" t="s">
        <v>51</v>
      </c>
      <c r="C34" s="288"/>
      <c r="D34" s="288"/>
      <c r="E34" s="236"/>
      <c r="F34" s="221"/>
      <c r="G34" s="144"/>
      <c r="H34" s="143"/>
    </row>
    <row r="35" spans="1:11" s="102" customFormat="1" ht="12" customHeight="1" x14ac:dyDescent="0.35">
      <c r="A35" s="218"/>
      <c r="B35" s="285" t="s">
        <v>52</v>
      </c>
      <c r="C35" s="285"/>
      <c r="D35" s="285"/>
      <c r="E35" s="238"/>
      <c r="F35" s="221"/>
      <c r="G35" s="144"/>
      <c r="H35" s="143"/>
    </row>
    <row r="36" spans="1:11" s="102" customFormat="1" ht="24" customHeight="1" x14ac:dyDescent="0.35">
      <c r="A36" s="218"/>
      <c r="B36" s="285" t="s">
        <v>53</v>
      </c>
      <c r="C36" s="285"/>
      <c r="D36" s="285"/>
      <c r="E36" s="244"/>
      <c r="F36" s="221"/>
      <c r="G36" s="144"/>
      <c r="H36" s="143"/>
    </row>
    <row r="37" spans="1:11" s="102" customFormat="1" ht="12" customHeight="1" x14ac:dyDescent="0.35">
      <c r="A37" s="219"/>
      <c r="B37" s="287" t="s">
        <v>54</v>
      </c>
      <c r="C37" s="287"/>
      <c r="D37" s="287"/>
      <c r="E37" s="239"/>
      <c r="F37" s="222" t="s">
        <v>236</v>
      </c>
      <c r="G37" s="144"/>
      <c r="H37" s="143"/>
    </row>
    <row r="38" spans="1:11" s="102" customFormat="1" ht="12" customHeight="1" x14ac:dyDescent="0.35">
      <c r="A38" s="220">
        <v>42916</v>
      </c>
      <c r="B38" s="285" t="s">
        <v>50</v>
      </c>
      <c r="C38" s="285"/>
      <c r="D38" s="285"/>
      <c r="E38" s="217" t="s">
        <v>236</v>
      </c>
      <c r="F38" s="221"/>
      <c r="G38" s="144"/>
      <c r="H38" s="143"/>
    </row>
    <row r="39" spans="1:11" s="102" customFormat="1" ht="12" customHeight="1" x14ac:dyDescent="0.35">
      <c r="A39" s="218"/>
      <c r="B39" s="288" t="s">
        <v>51</v>
      </c>
      <c r="C39" s="288"/>
      <c r="D39" s="288"/>
      <c r="E39" s="236"/>
      <c r="F39" s="221"/>
      <c r="G39" s="144"/>
      <c r="H39" s="145"/>
      <c r="I39" s="103"/>
      <c r="J39" s="103"/>
      <c r="K39" s="103"/>
    </row>
    <row r="40" spans="1:11" s="102" customFormat="1" ht="12" customHeight="1" x14ac:dyDescent="0.35">
      <c r="A40" s="218"/>
      <c r="B40" s="285" t="s">
        <v>52</v>
      </c>
      <c r="C40" s="285"/>
      <c r="D40" s="285"/>
      <c r="E40" s="217"/>
      <c r="F40" s="221"/>
      <c r="G40" s="144"/>
      <c r="H40" s="145"/>
      <c r="I40" s="103"/>
      <c r="J40" s="103"/>
      <c r="K40" s="103"/>
    </row>
    <row r="41" spans="1:11" s="102" customFormat="1" ht="24" customHeight="1" x14ac:dyDescent="0.35">
      <c r="A41" s="218"/>
      <c r="B41" s="285" t="s">
        <v>53</v>
      </c>
      <c r="C41" s="285"/>
      <c r="D41" s="285"/>
      <c r="E41" s="244"/>
      <c r="F41" s="221"/>
      <c r="G41" s="144"/>
      <c r="H41" s="143"/>
      <c r="I41" s="103"/>
      <c r="J41" s="103"/>
      <c r="K41" s="103"/>
    </row>
    <row r="42" spans="1:11" s="102" customFormat="1" ht="12" customHeight="1" x14ac:dyDescent="0.35">
      <c r="A42" s="219"/>
      <c r="B42" s="287" t="s">
        <v>54</v>
      </c>
      <c r="C42" s="287"/>
      <c r="D42" s="287"/>
      <c r="E42" s="237"/>
      <c r="F42" s="222" t="s">
        <v>236</v>
      </c>
      <c r="G42" s="144"/>
      <c r="H42" s="143"/>
      <c r="I42" s="113"/>
      <c r="J42" s="114"/>
      <c r="K42" s="115"/>
    </row>
    <row r="43" spans="1:11" s="102" customFormat="1" ht="12" customHeight="1" x14ac:dyDescent="0.35">
      <c r="A43" s="220">
        <v>42947</v>
      </c>
      <c r="B43" s="285" t="s">
        <v>50</v>
      </c>
      <c r="C43" s="285"/>
      <c r="D43" s="285"/>
      <c r="E43" s="217" t="s">
        <v>236</v>
      </c>
      <c r="F43" s="223"/>
      <c r="G43" s="144"/>
      <c r="H43" s="193"/>
      <c r="I43" s="194"/>
      <c r="J43" s="23"/>
      <c r="K43" s="115"/>
    </row>
    <row r="44" spans="1:11" s="102" customFormat="1" ht="12" customHeight="1" x14ac:dyDescent="0.35">
      <c r="A44" s="218"/>
      <c r="B44" s="288" t="s">
        <v>51</v>
      </c>
      <c r="C44" s="288"/>
      <c r="D44" s="288"/>
      <c r="E44" s="236"/>
      <c r="F44" s="221"/>
      <c r="G44" s="144"/>
      <c r="H44" s="193"/>
      <c r="I44" s="194"/>
      <c r="J44" s="23"/>
      <c r="K44" s="115"/>
    </row>
    <row r="45" spans="1:11" s="102" customFormat="1" ht="12" customHeight="1" x14ac:dyDescent="0.35">
      <c r="A45" s="218"/>
      <c r="B45" s="285" t="s">
        <v>52</v>
      </c>
      <c r="C45" s="285"/>
      <c r="D45" s="285"/>
      <c r="E45" s="217"/>
      <c r="F45" s="221"/>
      <c r="G45" s="144"/>
      <c r="H45" s="193"/>
      <c r="I45" s="194"/>
      <c r="J45" s="23"/>
      <c r="K45" s="103"/>
    </row>
    <row r="46" spans="1:11" s="102" customFormat="1" ht="24" customHeight="1" x14ac:dyDescent="0.35">
      <c r="A46" s="218"/>
      <c r="B46" s="285" t="s">
        <v>53</v>
      </c>
      <c r="C46" s="285"/>
      <c r="D46" s="285"/>
      <c r="E46" s="244"/>
      <c r="F46" s="221"/>
      <c r="G46" s="144"/>
      <c r="H46" s="193"/>
      <c r="I46" s="194"/>
      <c r="J46" s="23"/>
      <c r="K46" s="115"/>
    </row>
    <row r="47" spans="1:11" s="102" customFormat="1" ht="12" customHeight="1" x14ac:dyDescent="0.35">
      <c r="A47" s="219"/>
      <c r="B47" s="287" t="s">
        <v>54</v>
      </c>
      <c r="C47" s="287"/>
      <c r="D47" s="287"/>
      <c r="E47" s="237"/>
      <c r="F47" s="222" t="s">
        <v>236</v>
      </c>
      <c r="G47" s="144"/>
      <c r="H47" s="193"/>
      <c r="I47" s="194"/>
      <c r="J47" s="23"/>
      <c r="K47" s="115"/>
    </row>
    <row r="48" spans="1:11" s="102" customFormat="1" ht="12" customHeight="1" x14ac:dyDescent="0.35">
      <c r="A48" s="220">
        <v>42978</v>
      </c>
      <c r="B48" s="285" t="s">
        <v>50</v>
      </c>
      <c r="C48" s="285"/>
      <c r="D48" s="285"/>
      <c r="E48" s="217" t="s">
        <v>236</v>
      </c>
      <c r="F48" s="221"/>
      <c r="G48" s="144"/>
      <c r="H48" s="143"/>
      <c r="I48" s="103"/>
      <c r="J48" s="103"/>
      <c r="K48" s="103"/>
    </row>
    <row r="49" spans="1:11" s="102" customFormat="1" ht="12" customHeight="1" x14ac:dyDescent="0.35">
      <c r="A49" s="218"/>
      <c r="B49" s="288" t="s">
        <v>51</v>
      </c>
      <c r="C49" s="288"/>
      <c r="D49" s="288"/>
      <c r="E49" s="236"/>
      <c r="F49" s="221"/>
      <c r="G49" s="144"/>
      <c r="H49" s="143"/>
      <c r="I49" s="103"/>
      <c r="J49" s="103"/>
      <c r="K49" s="103"/>
    </row>
    <row r="50" spans="1:11" s="102" customFormat="1" ht="12" customHeight="1" x14ac:dyDescent="0.35">
      <c r="A50" s="218"/>
      <c r="B50" s="285" t="s">
        <v>52</v>
      </c>
      <c r="C50" s="285"/>
      <c r="D50" s="285"/>
      <c r="E50" s="236"/>
      <c r="F50" s="221"/>
      <c r="G50" s="144"/>
      <c r="H50" s="143"/>
    </row>
    <row r="51" spans="1:11" s="102" customFormat="1" ht="24" customHeight="1" x14ac:dyDescent="0.35">
      <c r="A51" s="218"/>
      <c r="B51" s="285" t="s">
        <v>53</v>
      </c>
      <c r="C51" s="285"/>
      <c r="D51" s="285"/>
      <c r="E51" s="244"/>
      <c r="F51" s="221"/>
      <c r="G51" s="144"/>
      <c r="H51" s="143"/>
    </row>
    <row r="52" spans="1:11" s="102" customFormat="1" ht="12" customHeight="1" x14ac:dyDescent="0.35">
      <c r="A52" s="219"/>
      <c r="B52" s="287" t="s">
        <v>54</v>
      </c>
      <c r="C52" s="287"/>
      <c r="D52" s="287"/>
      <c r="E52" s="237"/>
      <c r="F52" s="222" t="s">
        <v>236</v>
      </c>
      <c r="G52" s="144"/>
      <c r="H52" s="143"/>
    </row>
    <row r="53" spans="1:11" s="102" customFormat="1" ht="12" customHeight="1" x14ac:dyDescent="0.35">
      <c r="A53" s="220">
        <v>43008</v>
      </c>
      <c r="B53" s="285" t="s">
        <v>50</v>
      </c>
      <c r="C53" s="285"/>
      <c r="D53" s="285"/>
      <c r="E53" s="217" t="s">
        <v>236</v>
      </c>
      <c r="F53" s="223"/>
      <c r="G53" s="144"/>
      <c r="H53" s="143"/>
    </row>
    <row r="54" spans="1:11" s="102" customFormat="1" ht="12" customHeight="1" x14ac:dyDescent="0.35">
      <c r="A54" s="218"/>
      <c r="B54" s="288" t="s">
        <v>51</v>
      </c>
      <c r="C54" s="288"/>
      <c r="D54" s="288"/>
      <c r="E54" s="217"/>
      <c r="F54" s="221"/>
      <c r="G54" s="144"/>
      <c r="H54" s="143"/>
    </row>
    <row r="55" spans="1:11" s="102" customFormat="1" ht="12" customHeight="1" x14ac:dyDescent="0.35">
      <c r="A55" s="218"/>
      <c r="B55" s="285" t="s">
        <v>52</v>
      </c>
      <c r="C55" s="285"/>
      <c r="D55" s="285"/>
      <c r="E55" s="217"/>
      <c r="F55" s="221"/>
      <c r="G55" s="144"/>
      <c r="H55" s="143"/>
    </row>
    <row r="56" spans="1:11" s="102" customFormat="1" ht="24" customHeight="1" x14ac:dyDescent="0.35">
      <c r="A56" s="218"/>
      <c r="B56" s="285" t="s">
        <v>53</v>
      </c>
      <c r="C56" s="285"/>
      <c r="D56" s="285"/>
      <c r="E56" s="244"/>
      <c r="F56" s="221"/>
      <c r="G56" s="144"/>
      <c r="H56" s="143"/>
    </row>
    <row r="57" spans="1:11" s="102" customFormat="1" ht="12" customHeight="1" x14ac:dyDescent="0.35">
      <c r="A57" s="219"/>
      <c r="B57" s="287" t="s">
        <v>54</v>
      </c>
      <c r="C57" s="287"/>
      <c r="D57" s="287"/>
      <c r="E57" s="237"/>
      <c r="F57" s="222" t="s">
        <v>236</v>
      </c>
      <c r="G57" s="144"/>
      <c r="H57" s="143"/>
    </row>
    <row r="58" spans="1:11" s="102" customFormat="1" ht="12" customHeight="1" x14ac:dyDescent="0.35">
      <c r="A58" s="220">
        <v>43039</v>
      </c>
      <c r="B58" s="285" t="s">
        <v>50</v>
      </c>
      <c r="C58" s="285"/>
      <c r="D58" s="285"/>
      <c r="E58" s="217" t="s">
        <v>236</v>
      </c>
      <c r="F58" s="221"/>
      <c r="G58" s="144"/>
      <c r="H58" s="143"/>
    </row>
    <row r="59" spans="1:11" s="102" customFormat="1" ht="12" customHeight="1" x14ac:dyDescent="0.35">
      <c r="A59" s="218"/>
      <c r="B59" s="288" t="s">
        <v>51</v>
      </c>
      <c r="C59" s="288"/>
      <c r="D59" s="288"/>
      <c r="E59" s="217"/>
      <c r="F59" s="221"/>
      <c r="G59" s="144"/>
      <c r="H59" s="143"/>
    </row>
    <row r="60" spans="1:11" s="102" customFormat="1" ht="12" customHeight="1" x14ac:dyDescent="0.35">
      <c r="A60" s="218"/>
      <c r="B60" s="285" t="s">
        <v>52</v>
      </c>
      <c r="C60" s="285"/>
      <c r="D60" s="285"/>
      <c r="E60" s="217"/>
      <c r="F60" s="221"/>
      <c r="G60" s="144"/>
      <c r="H60" s="143"/>
    </row>
    <row r="61" spans="1:11" s="102" customFormat="1" ht="24" customHeight="1" x14ac:dyDescent="0.35">
      <c r="A61" s="218"/>
      <c r="B61" s="285" t="s">
        <v>53</v>
      </c>
      <c r="C61" s="285"/>
      <c r="D61" s="285"/>
      <c r="E61" s="244"/>
      <c r="F61" s="221"/>
      <c r="G61" s="144"/>
      <c r="H61" s="143"/>
    </row>
    <row r="62" spans="1:11" s="102" customFormat="1" ht="12" customHeight="1" x14ac:dyDescent="0.35">
      <c r="A62" s="219"/>
      <c r="B62" s="287" t="s">
        <v>54</v>
      </c>
      <c r="C62" s="287"/>
      <c r="D62" s="287"/>
      <c r="E62" s="237"/>
      <c r="F62" s="222" t="s">
        <v>236</v>
      </c>
      <c r="G62" s="144"/>
      <c r="H62" s="143"/>
    </row>
    <row r="63" spans="1:11" s="102" customFormat="1" ht="12" customHeight="1" x14ac:dyDescent="0.35">
      <c r="A63" s="220">
        <v>43069</v>
      </c>
      <c r="B63" s="285" t="s">
        <v>50</v>
      </c>
      <c r="C63" s="285"/>
      <c r="D63" s="285"/>
      <c r="E63" s="217" t="s">
        <v>236</v>
      </c>
      <c r="F63" s="223"/>
      <c r="G63" s="144"/>
      <c r="H63" s="143"/>
    </row>
    <row r="64" spans="1:11" s="102" customFormat="1" ht="12" customHeight="1" x14ac:dyDescent="0.35">
      <c r="A64" s="218"/>
      <c r="B64" s="288" t="s">
        <v>51</v>
      </c>
      <c r="C64" s="288"/>
      <c r="D64" s="288"/>
      <c r="E64" s="217"/>
      <c r="F64" s="221"/>
      <c r="G64" s="144"/>
      <c r="H64" s="143"/>
    </row>
    <row r="65" spans="1:8" s="102" customFormat="1" ht="12" customHeight="1" x14ac:dyDescent="0.35">
      <c r="A65" s="218"/>
      <c r="B65" s="285" t="s">
        <v>52</v>
      </c>
      <c r="C65" s="285"/>
      <c r="D65" s="285"/>
      <c r="E65" s="217"/>
      <c r="F65" s="221"/>
      <c r="G65" s="144"/>
      <c r="H65" s="143"/>
    </row>
    <row r="66" spans="1:8" s="102" customFormat="1" ht="24" customHeight="1" x14ac:dyDescent="0.35">
      <c r="A66" s="218"/>
      <c r="B66" s="285" t="s">
        <v>53</v>
      </c>
      <c r="C66" s="285"/>
      <c r="D66" s="285"/>
      <c r="E66" s="244"/>
      <c r="F66" s="221"/>
      <c r="G66" s="144"/>
      <c r="H66" s="143"/>
    </row>
    <row r="67" spans="1:8" s="102" customFormat="1" ht="12" customHeight="1" x14ac:dyDescent="0.35">
      <c r="A67" s="219"/>
      <c r="B67" s="287" t="s">
        <v>54</v>
      </c>
      <c r="C67" s="287"/>
      <c r="D67" s="287"/>
      <c r="E67" s="237"/>
      <c r="F67" s="222" t="s">
        <v>236</v>
      </c>
      <c r="G67" s="144"/>
      <c r="H67" s="143"/>
    </row>
    <row r="68" spans="1:8" s="102" customFormat="1" ht="12" customHeight="1" x14ac:dyDescent="0.35">
      <c r="A68" s="220">
        <v>43100</v>
      </c>
      <c r="B68" s="285" t="s">
        <v>50</v>
      </c>
      <c r="C68" s="285"/>
      <c r="D68" s="285"/>
      <c r="E68" s="217" t="s">
        <v>236</v>
      </c>
      <c r="F68" s="221"/>
      <c r="G68" s="144"/>
      <c r="H68" s="143"/>
    </row>
    <row r="69" spans="1:8" s="102" customFormat="1" ht="12" customHeight="1" x14ac:dyDescent="0.35">
      <c r="A69" s="218"/>
      <c r="B69" s="288" t="s">
        <v>51</v>
      </c>
      <c r="C69" s="288"/>
      <c r="D69" s="288"/>
      <c r="E69" s="217"/>
      <c r="F69" s="221"/>
      <c r="G69" s="144"/>
      <c r="H69" s="143"/>
    </row>
    <row r="70" spans="1:8" s="102" customFormat="1" ht="12" customHeight="1" x14ac:dyDescent="0.35">
      <c r="A70" s="218"/>
      <c r="B70" s="285" t="s">
        <v>52</v>
      </c>
      <c r="C70" s="285"/>
      <c r="D70" s="285"/>
      <c r="E70" s="217"/>
      <c r="F70" s="221"/>
      <c r="G70" s="144"/>
      <c r="H70" s="143"/>
    </row>
    <row r="71" spans="1:8" s="102" customFormat="1" ht="24" customHeight="1" x14ac:dyDescent="0.35">
      <c r="A71" s="218"/>
      <c r="B71" s="285" t="s">
        <v>53</v>
      </c>
      <c r="C71" s="285"/>
      <c r="D71" s="285"/>
      <c r="E71" s="244"/>
      <c r="F71" s="221"/>
      <c r="G71" s="144"/>
      <c r="H71" s="143"/>
    </row>
    <row r="72" spans="1:8" s="102" customFormat="1" ht="27" customHeight="1" thickBot="1" x14ac:dyDescent="0.4">
      <c r="A72" s="224"/>
      <c r="B72" s="286" t="s">
        <v>54</v>
      </c>
      <c r="C72" s="286"/>
      <c r="D72" s="286"/>
      <c r="E72" s="240"/>
      <c r="F72" s="225" t="s">
        <v>236</v>
      </c>
      <c r="G72" s="144"/>
      <c r="H72" s="143"/>
    </row>
    <row r="73" spans="1:8" s="102" customFormat="1" ht="16.5" customHeight="1" x14ac:dyDescent="0.35">
      <c r="A73" s="226" t="s">
        <v>186</v>
      </c>
      <c r="B73" s="227"/>
      <c r="C73" s="226"/>
      <c r="D73" s="226"/>
      <c r="E73" s="226"/>
      <c r="F73" s="228" t="s">
        <v>236</v>
      </c>
      <c r="G73" s="144"/>
      <c r="H73" s="143"/>
    </row>
    <row r="74" spans="1:8" s="102" customFormat="1" ht="16.5" customHeight="1" x14ac:dyDescent="0.35">
      <c r="A74" s="226"/>
      <c r="B74" s="227"/>
      <c r="C74" s="226"/>
      <c r="D74" s="226"/>
      <c r="E74" s="226"/>
      <c r="F74" s="228"/>
      <c r="G74" s="144"/>
      <c r="H74" s="143"/>
    </row>
    <row r="75" spans="1:8" s="102" customFormat="1" ht="19.5" customHeight="1" x14ac:dyDescent="0.35">
      <c r="A75" s="229"/>
      <c r="B75" s="229"/>
      <c r="C75" s="229" t="s">
        <v>230</v>
      </c>
      <c r="D75" s="229"/>
      <c r="E75" s="229"/>
      <c r="F75" s="229">
        <v>0</v>
      </c>
      <c r="G75" s="144"/>
      <c r="H75" s="143"/>
    </row>
    <row r="76" spans="1:8" s="192" customFormat="1" ht="14.25" customHeight="1" x14ac:dyDescent="0.35">
      <c r="A76" s="274"/>
      <c r="B76" s="275"/>
      <c r="C76" s="276"/>
      <c r="D76" s="276"/>
      <c r="E76" s="276"/>
      <c r="F76" s="277"/>
      <c r="G76" s="190"/>
      <c r="H76" s="191"/>
    </row>
    <row r="77" spans="1:8" ht="14.5" x14ac:dyDescent="0.35">
      <c r="A77" s="241" t="s">
        <v>55</v>
      </c>
      <c r="B77" s="243"/>
      <c r="C77" s="241"/>
      <c r="D77" s="241"/>
      <c r="E77" s="241"/>
      <c r="F77" s="242" t="s">
        <v>236</v>
      </c>
      <c r="G77" s="20"/>
      <c r="H77" s="134"/>
    </row>
    <row r="78" spans="1:8" ht="14.5" x14ac:dyDescent="0.35">
      <c r="A78" s="134"/>
      <c r="B78" s="29"/>
      <c r="C78" s="134"/>
      <c r="D78" s="134"/>
      <c r="E78" s="119"/>
      <c r="F78" s="120"/>
      <c r="G78" s="20"/>
      <c r="H78" s="134"/>
    </row>
    <row r="79" spans="1:8" ht="14.5" x14ac:dyDescent="0.35">
      <c r="A79" s="134"/>
      <c r="B79" s="29"/>
      <c r="C79" s="134"/>
      <c r="D79" s="134"/>
      <c r="E79" s="146"/>
      <c r="F79" s="120"/>
      <c r="G79" s="20"/>
      <c r="H79" s="134"/>
    </row>
    <row r="80" spans="1:8" ht="14.5" x14ac:dyDescent="0.35">
      <c r="A80" s="134"/>
      <c r="B80" s="29"/>
      <c r="C80" s="134"/>
      <c r="D80" s="134"/>
      <c r="E80" s="119"/>
      <c r="F80" s="120"/>
      <c r="G80" s="20"/>
      <c r="H80" s="134"/>
    </row>
    <row r="81" spans="1:8" ht="14.5" x14ac:dyDescent="0.35">
      <c r="A81" s="134"/>
      <c r="B81" s="29"/>
      <c r="C81" s="134"/>
      <c r="D81" s="134"/>
      <c r="E81" s="146"/>
      <c r="F81" s="120"/>
      <c r="G81" s="20"/>
      <c r="H81" s="134"/>
    </row>
    <row r="82" spans="1:8" ht="14.5" x14ac:dyDescent="0.35">
      <c r="A82" s="134"/>
      <c r="B82" s="29"/>
      <c r="C82" s="134"/>
      <c r="D82" s="134"/>
      <c r="E82" s="119"/>
      <c r="F82" s="120"/>
      <c r="G82" s="20"/>
      <c r="H82" s="134"/>
    </row>
    <row r="83" spans="1:8" ht="14.5" x14ac:dyDescent="0.35">
      <c r="A83" s="134"/>
      <c r="B83" s="29"/>
      <c r="C83" s="134"/>
      <c r="D83" s="134"/>
      <c r="E83" s="119"/>
      <c r="F83" s="120"/>
      <c r="G83" s="20"/>
      <c r="H83" s="134"/>
    </row>
    <row r="84" spans="1:8" ht="14.5" x14ac:dyDescent="0.35">
      <c r="A84" s="134"/>
      <c r="B84" s="29"/>
      <c r="C84" s="134"/>
      <c r="D84" s="134"/>
      <c r="E84" s="119"/>
      <c r="F84" s="120"/>
      <c r="G84" s="20"/>
      <c r="H84" s="134"/>
    </row>
    <row r="85" spans="1:8" ht="14.5" x14ac:dyDescent="0.35">
      <c r="A85" s="134"/>
      <c r="B85" s="29"/>
      <c r="C85" s="134"/>
      <c r="D85" s="134"/>
      <c r="E85" s="119"/>
      <c r="F85" s="120"/>
      <c r="G85" s="20"/>
      <c r="H85" s="134"/>
    </row>
    <row r="86" spans="1:8" ht="14.5" x14ac:dyDescent="0.35">
      <c r="A86" s="134"/>
      <c r="B86" s="29"/>
      <c r="C86" s="134"/>
      <c r="D86" s="134"/>
      <c r="E86" s="119"/>
      <c r="F86" s="120"/>
      <c r="G86" s="20"/>
      <c r="H86" s="134"/>
    </row>
  </sheetData>
  <mergeCells count="69">
    <mergeCell ref="B48:D48"/>
    <mergeCell ref="B56:D56"/>
    <mergeCell ref="B55:D55"/>
    <mergeCell ref="B54:D54"/>
    <mergeCell ref="B57:D57"/>
    <mergeCell ref="B49:D49"/>
    <mergeCell ref="B50:D50"/>
    <mergeCell ref="B51:D51"/>
    <mergeCell ref="B52:D52"/>
    <mergeCell ref="B53:D53"/>
    <mergeCell ref="A9:B9"/>
    <mergeCell ref="C9:D9"/>
    <mergeCell ref="B13:D13"/>
    <mergeCell ref="B35:D35"/>
    <mergeCell ref="B37:D37"/>
    <mergeCell ref="B24:D24"/>
    <mergeCell ref="B25:D25"/>
    <mergeCell ref="B26:D26"/>
    <mergeCell ref="B30:D30"/>
    <mergeCell ref="B27:D27"/>
    <mergeCell ref="B28:D28"/>
    <mergeCell ref="B14:D14"/>
    <mergeCell ref="B15:D15"/>
    <mergeCell ref="B16:D16"/>
    <mergeCell ref="B17:D17"/>
    <mergeCell ref="B18:D18"/>
    <mergeCell ref="A8:B8"/>
    <mergeCell ref="C8:D8"/>
    <mergeCell ref="A3:B3"/>
    <mergeCell ref="A6:B6"/>
    <mergeCell ref="C6:D6"/>
    <mergeCell ref="A7:B7"/>
    <mergeCell ref="C7:D7"/>
    <mergeCell ref="B19:D19"/>
    <mergeCell ref="B20:D20"/>
    <mergeCell ref="B21:D21"/>
    <mergeCell ref="B22:D22"/>
    <mergeCell ref="B23:D23"/>
    <mergeCell ref="B44:D44"/>
    <mergeCell ref="B45:D45"/>
    <mergeCell ref="B46:D46"/>
    <mergeCell ref="B47:D47"/>
    <mergeCell ref="B29:D29"/>
    <mergeCell ref="B31:D31"/>
    <mergeCell ref="B32:D32"/>
    <mergeCell ref="B33:D33"/>
    <mergeCell ref="B36:D36"/>
    <mergeCell ref="B34:D34"/>
    <mergeCell ref="B38:D38"/>
    <mergeCell ref="B39:D39"/>
    <mergeCell ref="B40:D40"/>
    <mergeCell ref="B41:D41"/>
    <mergeCell ref="B42:D42"/>
    <mergeCell ref="B43:D43"/>
    <mergeCell ref="B58:D58"/>
    <mergeCell ref="B71:D71"/>
    <mergeCell ref="B72:D72"/>
    <mergeCell ref="B67:D67"/>
    <mergeCell ref="B68:D68"/>
    <mergeCell ref="B69:D69"/>
    <mergeCell ref="B70:D70"/>
    <mergeCell ref="B66:D66"/>
    <mergeCell ref="B59:D59"/>
    <mergeCell ref="B60:D60"/>
    <mergeCell ref="B61:D61"/>
    <mergeCell ref="B62:D62"/>
    <mergeCell ref="B63:D63"/>
    <mergeCell ref="B64:D64"/>
    <mergeCell ref="B65:D65"/>
  </mergeCells>
  <pageMargins left="0.70866141732283472" right="0.70866141732283472" top="0.9055118110236221" bottom="0.59055118110236227" header="0.31496062992125984" footer="0.31496062992125984"/>
  <pageSetup paperSize="9" orientation="portrait" r:id="rId1"/>
  <headerFooter>
    <oddHeader>&amp;L&amp;8Biogene Treibstoffe
Vorlage BAFU/OZD&amp;R&amp;8 13.05.2014</oddHeader>
    <oddFooter>&amp;R&amp;8Seite &amp;P/&amp;N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G49"/>
  <sheetViews>
    <sheetView topLeftCell="A23" workbookViewId="0">
      <selection activeCell="D29" sqref="D29"/>
    </sheetView>
  </sheetViews>
  <sheetFormatPr baseColWidth="10" defaultColWidth="11.54296875" defaultRowHeight="14" x14ac:dyDescent="0.3"/>
  <cols>
    <col min="1" max="1" width="48.453125" style="98" customWidth="1"/>
    <col min="2" max="2" width="11" style="98" customWidth="1"/>
    <col min="3" max="3" width="26.54296875" style="98" customWidth="1"/>
    <col min="4" max="4" width="12.453125" style="98" bestFit="1" customWidth="1"/>
    <col min="5" max="16384" width="11.54296875" style="98"/>
  </cols>
  <sheetData>
    <row r="1" spans="1:6" ht="36" customHeight="1" x14ac:dyDescent="0.35">
      <c r="A1" s="247" t="s">
        <v>162</v>
      </c>
      <c r="B1" s="249" t="s">
        <v>34</v>
      </c>
      <c r="C1" s="254" t="s">
        <v>213</v>
      </c>
      <c r="D1" s="135"/>
      <c r="E1" s="178"/>
      <c r="F1" s="178"/>
    </row>
    <row r="2" spans="1:6" ht="14.5" x14ac:dyDescent="0.35">
      <c r="A2" s="245" t="s">
        <v>163</v>
      </c>
      <c r="B2" s="250"/>
      <c r="C2" s="255" t="s">
        <v>194</v>
      </c>
      <c r="D2" s="135"/>
      <c r="E2" s="178"/>
      <c r="F2" s="178"/>
    </row>
    <row r="3" spans="1:6" ht="14.5" x14ac:dyDescent="0.35">
      <c r="A3" s="245" t="s">
        <v>164</v>
      </c>
      <c r="B3" s="250"/>
      <c r="C3" s="255" t="s">
        <v>206</v>
      </c>
      <c r="D3" s="135"/>
      <c r="E3" s="187"/>
      <c r="F3" s="178"/>
    </row>
    <row r="4" spans="1:6" ht="14.5" x14ac:dyDescent="0.35">
      <c r="A4" s="246" t="s">
        <v>56</v>
      </c>
      <c r="B4" s="251" t="s">
        <v>35</v>
      </c>
      <c r="C4" s="262" t="s">
        <v>236</v>
      </c>
      <c r="D4" s="135"/>
      <c r="E4" s="188"/>
      <c r="F4" s="178"/>
    </row>
    <row r="5" spans="1:6" ht="14.5" x14ac:dyDescent="0.35">
      <c r="A5" s="245" t="s">
        <v>57</v>
      </c>
      <c r="B5" s="250"/>
      <c r="C5" s="256" t="s">
        <v>214</v>
      </c>
      <c r="D5" s="135"/>
      <c r="E5" s="187"/>
      <c r="F5" s="178"/>
    </row>
    <row r="6" spans="1:6" ht="14.5" x14ac:dyDescent="0.35">
      <c r="A6" s="245" t="s">
        <v>58</v>
      </c>
      <c r="B6" s="250"/>
      <c r="C6" s="263" t="s">
        <v>236</v>
      </c>
      <c r="D6" s="212"/>
      <c r="E6" s="188"/>
      <c r="F6" s="178"/>
    </row>
    <row r="7" spans="1:6" ht="14.5" x14ac:dyDescent="0.35">
      <c r="A7" s="245" t="s">
        <v>59</v>
      </c>
      <c r="B7" s="250" t="s">
        <v>35</v>
      </c>
      <c r="C7" s="264">
        <v>0</v>
      </c>
      <c r="D7" s="135"/>
      <c r="E7" s="188"/>
      <c r="F7" s="178"/>
    </row>
    <row r="8" spans="1:6" ht="14.5" x14ac:dyDescent="0.35">
      <c r="A8" s="246" t="s">
        <v>60</v>
      </c>
      <c r="B8" s="261"/>
      <c r="C8" s="260"/>
      <c r="D8" s="136"/>
      <c r="E8" s="187"/>
      <c r="F8" s="178"/>
    </row>
    <row r="9" spans="1:6" ht="14.5" x14ac:dyDescent="0.35">
      <c r="A9" s="252" t="s">
        <v>207</v>
      </c>
      <c r="B9" s="250" t="s">
        <v>35</v>
      </c>
      <c r="C9" s="263" t="s">
        <v>236</v>
      </c>
      <c r="D9" s="189"/>
      <c r="E9" s="188"/>
      <c r="F9" s="178"/>
    </row>
    <row r="10" spans="1:6" ht="14.5" x14ac:dyDescent="0.35">
      <c r="A10" s="252" t="s">
        <v>188</v>
      </c>
      <c r="B10" s="250" t="s">
        <v>35</v>
      </c>
      <c r="C10" s="264" t="s">
        <v>236</v>
      </c>
      <c r="D10" s="131"/>
      <c r="E10" s="188"/>
      <c r="F10" s="178"/>
    </row>
    <row r="11" spans="1:6" ht="14.5" x14ac:dyDescent="0.35">
      <c r="A11" s="252" t="s">
        <v>189</v>
      </c>
      <c r="B11" s="250" t="s">
        <v>35</v>
      </c>
      <c r="C11" s="264" t="s">
        <v>236</v>
      </c>
      <c r="D11" s="130"/>
      <c r="E11" s="188"/>
      <c r="F11" s="178"/>
    </row>
    <row r="12" spans="1:6" ht="14.5" x14ac:dyDescent="0.35">
      <c r="A12" s="252" t="s">
        <v>190</v>
      </c>
      <c r="B12" s="250" t="s">
        <v>35</v>
      </c>
      <c r="C12" s="264" t="s">
        <v>236</v>
      </c>
      <c r="D12" s="130"/>
      <c r="E12" s="188"/>
      <c r="F12" s="178"/>
    </row>
    <row r="13" spans="1:6" ht="14.5" x14ac:dyDescent="0.35">
      <c r="A13" s="252" t="s">
        <v>191</v>
      </c>
      <c r="B13" s="250" t="s">
        <v>35</v>
      </c>
      <c r="C13" s="264" t="s">
        <v>236</v>
      </c>
      <c r="D13" s="130"/>
      <c r="E13" s="188"/>
      <c r="F13" s="178"/>
    </row>
    <row r="14" spans="1:6" ht="14.5" x14ac:dyDescent="0.35">
      <c r="A14" s="252" t="s">
        <v>208</v>
      </c>
      <c r="B14" s="250" t="s">
        <v>35</v>
      </c>
      <c r="C14" s="264" t="s">
        <v>236</v>
      </c>
      <c r="D14" s="130"/>
      <c r="E14" s="188"/>
      <c r="F14" s="181"/>
    </row>
    <row r="15" spans="1:6" ht="14.5" x14ac:dyDescent="0.35">
      <c r="A15" s="252" t="s">
        <v>209</v>
      </c>
      <c r="B15" s="250" t="s">
        <v>35</v>
      </c>
      <c r="C15" s="264" t="s">
        <v>236</v>
      </c>
      <c r="D15" s="130"/>
      <c r="E15" s="178"/>
      <c r="F15" s="181"/>
    </row>
    <row r="16" spans="1:6" ht="14.5" x14ac:dyDescent="0.35">
      <c r="A16" s="252"/>
      <c r="B16" s="250"/>
      <c r="C16" s="255"/>
      <c r="D16" s="130"/>
      <c r="E16" s="178"/>
      <c r="F16" s="182"/>
    </row>
    <row r="17" spans="1:7" ht="14.5" x14ac:dyDescent="0.35">
      <c r="A17" s="252"/>
      <c r="B17" s="250"/>
      <c r="C17" s="255"/>
      <c r="D17" s="130"/>
      <c r="F17" s="175"/>
    </row>
    <row r="18" spans="1:7" ht="14.5" x14ac:dyDescent="0.35">
      <c r="A18" s="252"/>
      <c r="B18" s="250"/>
      <c r="C18" s="257"/>
      <c r="D18" s="130"/>
      <c r="F18" s="183"/>
      <c r="G18" s="178"/>
    </row>
    <row r="19" spans="1:7" ht="14.5" x14ac:dyDescent="0.35">
      <c r="A19" s="245"/>
      <c r="B19" s="245"/>
      <c r="C19" s="258"/>
      <c r="D19" s="130"/>
      <c r="F19" s="175"/>
    </row>
    <row r="20" spans="1:7" ht="15" thickBot="1" x14ac:dyDescent="0.4">
      <c r="A20" s="246" t="s">
        <v>61</v>
      </c>
      <c r="B20" s="246"/>
      <c r="C20" s="265" t="s">
        <v>236</v>
      </c>
      <c r="D20" s="130"/>
      <c r="F20" s="175"/>
    </row>
    <row r="21" spans="1:7" ht="15" thickTop="1" x14ac:dyDescent="0.35">
      <c r="A21" s="245"/>
      <c r="B21" s="245"/>
      <c r="C21" s="258"/>
      <c r="D21" s="130"/>
      <c r="F21" s="184"/>
    </row>
    <row r="22" spans="1:7" ht="14.5" x14ac:dyDescent="0.35">
      <c r="A22" s="245"/>
      <c r="B22" s="245"/>
      <c r="C22" s="258"/>
      <c r="D22" s="130"/>
      <c r="F22" s="175"/>
    </row>
    <row r="23" spans="1:7" ht="14.5" x14ac:dyDescent="0.35">
      <c r="A23" s="245" t="s">
        <v>62</v>
      </c>
      <c r="B23" s="250" t="s">
        <v>35</v>
      </c>
      <c r="C23" s="268" t="s">
        <v>236</v>
      </c>
      <c r="D23" s="135"/>
      <c r="F23" s="175"/>
    </row>
    <row r="24" spans="1:7" ht="14.5" x14ac:dyDescent="0.35">
      <c r="A24" s="245" t="s">
        <v>158</v>
      </c>
      <c r="B24" s="245"/>
      <c r="C24" s="266"/>
      <c r="D24" s="135"/>
      <c r="F24" s="184"/>
    </row>
    <row r="25" spans="1:7" ht="14.5" x14ac:dyDescent="0.35">
      <c r="A25" s="245"/>
      <c r="B25" s="245"/>
      <c r="C25" s="266"/>
      <c r="D25" s="135"/>
      <c r="F25" s="175"/>
    </row>
    <row r="26" spans="1:7" ht="14.5" x14ac:dyDescent="0.35">
      <c r="A26" s="248" t="s">
        <v>63</v>
      </c>
      <c r="B26" s="251" t="s">
        <v>35</v>
      </c>
      <c r="C26" s="267" t="s">
        <v>236</v>
      </c>
      <c r="D26" s="135"/>
      <c r="F26" s="184"/>
    </row>
    <row r="27" spans="1:7" ht="14.5" x14ac:dyDescent="0.35">
      <c r="A27" s="245"/>
      <c r="B27" s="245"/>
      <c r="C27" s="266"/>
      <c r="D27" s="135"/>
      <c r="F27" s="175"/>
    </row>
    <row r="28" spans="1:7" ht="14.5" x14ac:dyDescent="0.35">
      <c r="A28" s="245" t="s">
        <v>233</v>
      </c>
      <c r="B28" s="250" t="s">
        <v>35</v>
      </c>
      <c r="C28" s="269" t="s">
        <v>236</v>
      </c>
      <c r="D28" s="135"/>
      <c r="F28" s="175"/>
    </row>
    <row r="29" spans="1:7" ht="14.5" x14ac:dyDescent="0.35">
      <c r="A29" s="245"/>
      <c r="B29" s="245"/>
      <c r="C29" s="258"/>
      <c r="D29" s="135"/>
      <c r="F29" s="185"/>
    </row>
    <row r="30" spans="1:7" ht="14.5" x14ac:dyDescent="0.35">
      <c r="A30" s="245"/>
      <c r="B30" s="245"/>
      <c r="C30" s="258"/>
      <c r="D30" s="135"/>
      <c r="F30" s="175"/>
    </row>
    <row r="31" spans="1:7" ht="14.5" x14ac:dyDescent="0.35">
      <c r="A31" s="246" t="s">
        <v>64</v>
      </c>
      <c r="B31" s="253" t="s">
        <v>35</v>
      </c>
      <c r="C31" s="259" t="s">
        <v>236</v>
      </c>
      <c r="D31" s="135"/>
      <c r="F31" s="186"/>
    </row>
    <row r="32" spans="1:7" ht="14.5" x14ac:dyDescent="0.35">
      <c r="A32" s="245"/>
      <c r="B32" s="245"/>
      <c r="C32" s="258"/>
      <c r="D32" s="135"/>
      <c r="F32" s="181"/>
    </row>
    <row r="33" spans="1:4" ht="14.5" x14ac:dyDescent="0.35">
      <c r="A33" s="245" t="s">
        <v>65</v>
      </c>
      <c r="B33" s="245"/>
      <c r="C33" s="258" t="s">
        <v>236</v>
      </c>
      <c r="D33" s="135"/>
    </row>
    <row r="34" spans="1:4" ht="14.5" x14ac:dyDescent="0.35">
      <c r="A34" s="128"/>
      <c r="B34" s="128"/>
      <c r="C34" s="132"/>
      <c r="D34" s="135"/>
    </row>
    <row r="35" spans="1:4" ht="14.5" x14ac:dyDescent="0.35">
      <c r="A35" s="128"/>
      <c r="B35" s="129"/>
      <c r="D35" s="135"/>
    </row>
    <row r="36" spans="1:4" ht="14.5" x14ac:dyDescent="0.35">
      <c r="A36" s="128"/>
      <c r="B36" s="128"/>
      <c r="C36" s="132"/>
      <c r="D36" s="135"/>
    </row>
    <row r="37" spans="1:4" ht="14.5" x14ac:dyDescent="0.35">
      <c r="A37" s="128"/>
      <c r="B37" s="128"/>
      <c r="C37" s="132"/>
      <c r="D37" s="135"/>
    </row>
    <row r="38" spans="1:4" ht="14.5" x14ac:dyDescent="0.35">
      <c r="A38" s="213"/>
      <c r="B38" s="214"/>
      <c r="C38" s="215"/>
      <c r="D38" s="135"/>
    </row>
    <row r="39" spans="1:4" ht="14.5" x14ac:dyDescent="0.35">
      <c r="A39" s="128"/>
      <c r="B39" s="128"/>
      <c r="C39" s="132"/>
      <c r="D39" s="135"/>
    </row>
    <row r="40" spans="1:4" ht="14.5" x14ac:dyDescent="0.35">
      <c r="A40" s="128"/>
      <c r="B40" s="128"/>
      <c r="C40" s="132"/>
      <c r="D40" s="135"/>
    </row>
    <row r="41" spans="1:4" ht="14.5" x14ac:dyDescent="0.35">
      <c r="A41" s="128"/>
      <c r="B41" s="128"/>
      <c r="C41" s="132"/>
      <c r="D41" s="135"/>
    </row>
    <row r="42" spans="1:4" ht="14.5" x14ac:dyDescent="0.35">
      <c r="A42" s="128"/>
      <c r="B42" s="128"/>
      <c r="C42" s="132"/>
      <c r="D42" s="135"/>
    </row>
    <row r="43" spans="1:4" ht="14.5" x14ac:dyDescent="0.35">
      <c r="A43" s="128"/>
      <c r="B43" s="128"/>
      <c r="C43" s="132"/>
      <c r="D43" s="135"/>
    </row>
    <row r="44" spans="1:4" ht="14.5" x14ac:dyDescent="0.35">
      <c r="A44" s="128"/>
      <c r="B44" s="128"/>
      <c r="C44" s="132"/>
      <c r="D44" s="135"/>
    </row>
    <row r="45" spans="1:4" ht="14.5" x14ac:dyDescent="0.35">
      <c r="A45" s="133"/>
      <c r="B45" s="133"/>
      <c r="C45" s="137"/>
      <c r="D45" s="135"/>
    </row>
    <row r="49" spans="3:3" ht="14.5" x14ac:dyDescent="0.35">
      <c r="C49" s="132"/>
    </row>
  </sheetData>
  <pageMargins left="0.7" right="0.7" top="0.78740157499999996" bottom="0.78740157499999996" header="0.3" footer="0.3"/>
  <pageSetup paperSize="9" orientation="portrait" horizontalDpi="96" verticalDpi="96"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153"/>
  <sheetViews>
    <sheetView topLeftCell="A4" workbookViewId="0">
      <selection activeCell="E23" sqref="E23"/>
    </sheetView>
  </sheetViews>
  <sheetFormatPr baseColWidth="10" defaultRowHeight="14.5" x14ac:dyDescent="0.35"/>
  <cols>
    <col min="1" max="1" width="31.81640625" customWidth="1"/>
    <col min="2" max="2" width="23.54296875" customWidth="1"/>
    <col min="3" max="3" width="29" customWidth="1"/>
    <col min="4" max="4" width="22.453125" customWidth="1"/>
    <col min="5" max="5" width="23.81640625" customWidth="1"/>
    <col min="6" max="6" width="11.54296875" customWidth="1"/>
    <col min="7" max="7" width="16.81640625" customWidth="1"/>
    <col min="8" max="8" width="18.453125" customWidth="1"/>
    <col min="9" max="9" width="11.54296875" customWidth="1"/>
  </cols>
  <sheetData>
    <row r="1" spans="1:9" ht="18.649999999999999" customHeight="1" x14ac:dyDescent="0.35">
      <c r="A1" s="12" t="s">
        <v>66</v>
      </c>
      <c r="B1" s="12" t="s">
        <v>67</v>
      </c>
      <c r="C1" s="81" t="s">
        <v>68</v>
      </c>
      <c r="D1" s="12" t="s">
        <v>69</v>
      </c>
      <c r="E1" s="11"/>
      <c r="F1" s="11"/>
      <c r="G1" s="13"/>
      <c r="H1" s="14"/>
      <c r="I1" s="11"/>
    </row>
    <row r="2" spans="1:9" x14ac:dyDescent="0.35">
      <c r="A2" s="15"/>
      <c r="B2" s="15"/>
      <c r="C2" s="104"/>
      <c r="D2" s="15"/>
      <c r="E2" s="15"/>
      <c r="F2" s="15"/>
      <c r="G2" s="16"/>
      <c r="H2" s="16"/>
      <c r="I2" s="16"/>
    </row>
    <row r="3" spans="1:9" x14ac:dyDescent="0.35">
      <c r="A3" s="11"/>
      <c r="B3" s="11"/>
      <c r="C3" s="105"/>
      <c r="D3" s="21"/>
      <c r="E3" s="11"/>
      <c r="F3" s="19"/>
      <c r="G3" s="11"/>
      <c r="H3" s="11"/>
      <c r="I3" s="11"/>
    </row>
    <row r="4" spans="1:9" x14ac:dyDescent="0.35">
      <c r="A4" s="17" t="s">
        <v>159</v>
      </c>
      <c r="B4" s="6" t="s">
        <v>154</v>
      </c>
      <c r="C4" s="106" t="str">
        <f>'OZD-Hersteller'!F77</f>
        <v>geschwärzt</v>
      </c>
      <c r="D4" s="18" t="s">
        <v>73</v>
      </c>
      <c r="E4" s="11"/>
      <c r="F4" s="19"/>
      <c r="G4" s="11"/>
      <c r="H4" s="11"/>
      <c r="I4" s="11"/>
    </row>
    <row r="5" spans="1:9" x14ac:dyDescent="0.35">
      <c r="A5" s="2"/>
      <c r="B5" s="11"/>
      <c r="C5" s="105"/>
      <c r="D5" s="21"/>
      <c r="E5" s="11"/>
      <c r="F5" s="19"/>
      <c r="G5" s="11"/>
      <c r="H5" s="11"/>
      <c r="I5" s="11"/>
    </row>
    <row r="6" spans="1:9" x14ac:dyDescent="0.35">
      <c r="A6" s="17" t="s">
        <v>70</v>
      </c>
      <c r="B6" s="6" t="s">
        <v>155</v>
      </c>
      <c r="C6" s="106" t="str">
        <f>'Produktionskosten '!C6</f>
        <v>geschwärzt</v>
      </c>
      <c r="D6" s="18" t="s">
        <v>73</v>
      </c>
      <c r="E6" s="11"/>
      <c r="F6" s="19"/>
      <c r="G6" s="11"/>
      <c r="H6" s="11"/>
      <c r="I6" s="11"/>
    </row>
    <row r="7" spans="1:9" x14ac:dyDescent="0.35">
      <c r="C7" s="105"/>
      <c r="D7" s="22"/>
      <c r="F7" s="20"/>
    </row>
    <row r="8" spans="1:9" ht="16" x14ac:dyDescent="0.35">
      <c r="A8" s="17" t="s">
        <v>71</v>
      </c>
      <c r="B8" s="6" t="s">
        <v>72</v>
      </c>
      <c r="C8" s="107">
        <v>1.2130000000000001</v>
      </c>
      <c r="D8" s="18" t="s">
        <v>187</v>
      </c>
      <c r="F8" s="20"/>
    </row>
    <row r="9" spans="1:9" x14ac:dyDescent="0.35">
      <c r="C9" s="105"/>
      <c r="D9" s="22"/>
      <c r="F9" s="20"/>
    </row>
    <row r="10" spans="1:9" ht="28" x14ac:dyDescent="0.35">
      <c r="A10" s="17" t="s">
        <v>74</v>
      </c>
      <c r="B10" s="6" t="s">
        <v>155</v>
      </c>
      <c r="C10" s="179" t="str">
        <f>'Produktionskosten '!C31</f>
        <v>geschwärzt</v>
      </c>
      <c r="D10" s="18" t="s">
        <v>73</v>
      </c>
      <c r="F10" s="20"/>
    </row>
    <row r="11" spans="1:9" x14ac:dyDescent="0.35">
      <c r="C11" s="108"/>
      <c r="D11" s="22"/>
      <c r="F11" s="20"/>
    </row>
    <row r="12" spans="1:9" ht="28" x14ac:dyDescent="0.35">
      <c r="A12" s="17" t="s">
        <v>75</v>
      </c>
      <c r="B12" s="6" t="s">
        <v>76</v>
      </c>
      <c r="C12" s="107">
        <v>0</v>
      </c>
      <c r="D12" s="18" t="s">
        <v>73</v>
      </c>
      <c r="F12" s="20"/>
    </row>
    <row r="13" spans="1:9" x14ac:dyDescent="0.35">
      <c r="F13" s="20"/>
    </row>
    <row r="14" spans="1:9" x14ac:dyDescent="0.35">
      <c r="A14" s="170" t="s">
        <v>215</v>
      </c>
      <c r="B14" s="216"/>
      <c r="C14" s="216"/>
      <c r="F14" s="20"/>
    </row>
    <row r="15" spans="1:9" x14ac:dyDescent="0.35">
      <c r="A15" s="216"/>
      <c r="B15" s="216"/>
      <c r="C15" s="216"/>
      <c r="F15" s="20"/>
    </row>
    <row r="16" spans="1:9" x14ac:dyDescent="0.35">
      <c r="A16" s="216"/>
      <c r="B16" s="216"/>
      <c r="C16" s="216"/>
      <c r="F16" s="20"/>
    </row>
    <row r="17" spans="1:7" x14ac:dyDescent="0.35">
      <c r="A17" s="270" t="s">
        <v>216</v>
      </c>
      <c r="B17" s="2">
        <v>1178.71</v>
      </c>
      <c r="C17" s="271" t="s">
        <v>217</v>
      </c>
      <c r="F17" s="20"/>
    </row>
    <row r="18" spans="1:7" x14ac:dyDescent="0.35">
      <c r="A18" s="270" t="s">
        <v>218</v>
      </c>
      <c r="B18" s="2">
        <v>1238.18</v>
      </c>
      <c r="C18" s="271" t="s">
        <v>217</v>
      </c>
      <c r="F18" s="20"/>
    </row>
    <row r="19" spans="1:7" x14ac:dyDescent="0.35">
      <c r="A19" s="270" t="s">
        <v>219</v>
      </c>
      <c r="B19" s="2">
        <v>1213.25</v>
      </c>
      <c r="C19" s="271" t="s">
        <v>217</v>
      </c>
      <c r="F19" s="20"/>
    </row>
    <row r="20" spans="1:7" x14ac:dyDescent="0.35">
      <c r="A20" s="216"/>
      <c r="B20" s="216"/>
      <c r="C20" s="216"/>
      <c r="F20" s="20"/>
    </row>
    <row r="21" spans="1:7" x14ac:dyDescent="0.35">
      <c r="A21" s="216"/>
      <c r="B21" s="216"/>
      <c r="C21" s="216"/>
      <c r="F21" s="20"/>
    </row>
    <row r="22" spans="1:7" x14ac:dyDescent="0.35">
      <c r="A22" s="272" t="s">
        <v>220</v>
      </c>
      <c r="B22" s="216"/>
      <c r="C22" s="216"/>
      <c r="F22" s="20"/>
    </row>
    <row r="23" spans="1:7" x14ac:dyDescent="0.35">
      <c r="A23" s="216"/>
      <c r="B23" s="216"/>
      <c r="C23" s="216"/>
      <c r="F23" s="19"/>
    </row>
    <row r="24" spans="1:7" x14ac:dyDescent="0.35">
      <c r="A24" s="273" t="s">
        <v>221</v>
      </c>
      <c r="B24" s="216"/>
      <c r="C24" s="216"/>
      <c r="F24" s="19"/>
    </row>
    <row r="25" spans="1:7" x14ac:dyDescent="0.35">
      <c r="A25" s="26" t="s">
        <v>222</v>
      </c>
      <c r="B25" s="216"/>
      <c r="C25" s="216"/>
      <c r="F25" s="19"/>
    </row>
    <row r="26" spans="1:7" x14ac:dyDescent="0.35">
      <c r="A26" s="216"/>
      <c r="B26" s="216"/>
      <c r="C26" s="216"/>
      <c r="F26" s="20"/>
    </row>
    <row r="27" spans="1:7" x14ac:dyDescent="0.35">
      <c r="A27" s="26" t="s">
        <v>223</v>
      </c>
      <c r="B27" s="216"/>
      <c r="C27" s="216"/>
      <c r="F27" s="20"/>
    </row>
    <row r="28" spans="1:7" x14ac:dyDescent="0.35">
      <c r="A28" s="26" t="s">
        <v>224</v>
      </c>
      <c r="B28" s="216"/>
      <c r="C28" s="216"/>
      <c r="F28" s="20"/>
    </row>
    <row r="29" spans="1:7" x14ac:dyDescent="0.35">
      <c r="A29" s="26" t="s">
        <v>225</v>
      </c>
      <c r="B29" s="216"/>
      <c r="C29" s="216"/>
      <c r="D29" s="298"/>
      <c r="E29" s="298"/>
      <c r="F29" s="173"/>
      <c r="G29" s="20"/>
    </row>
    <row r="30" spans="1:7" x14ac:dyDescent="0.35">
      <c r="A30" s="26" t="s">
        <v>226</v>
      </c>
      <c r="B30" s="216"/>
      <c r="C30" s="216"/>
      <c r="F30" s="174"/>
      <c r="G30" s="20"/>
    </row>
    <row r="31" spans="1:7" x14ac:dyDescent="0.35">
      <c r="A31" s="216"/>
      <c r="B31" s="216"/>
      <c r="C31" s="216"/>
      <c r="D31" s="26"/>
      <c r="E31" s="28"/>
      <c r="F31" s="27"/>
    </row>
    <row r="32" spans="1:7" x14ac:dyDescent="0.35">
      <c r="A32" s="26" t="s">
        <v>227</v>
      </c>
      <c r="B32" s="216"/>
      <c r="C32" s="216"/>
      <c r="D32" s="26"/>
      <c r="E32" s="26"/>
      <c r="F32" s="27"/>
    </row>
    <row r="33" spans="1:6" x14ac:dyDescent="0.35">
      <c r="A33" s="26" t="s">
        <v>228</v>
      </c>
      <c r="B33" s="216"/>
      <c r="C33" s="216"/>
      <c r="D33" s="26"/>
      <c r="E33" s="28"/>
      <c r="F33" s="27"/>
    </row>
    <row r="34" spans="1:6" x14ac:dyDescent="0.35">
      <c r="A34" s="26" t="s">
        <v>229</v>
      </c>
      <c r="B34" s="216"/>
      <c r="C34" s="216"/>
      <c r="D34" s="26"/>
      <c r="E34" s="28"/>
      <c r="F34" s="27"/>
    </row>
    <row r="35" spans="1:6" x14ac:dyDescent="0.35">
      <c r="A35" s="147"/>
      <c r="C35" s="26"/>
      <c r="D35" s="26"/>
      <c r="E35" s="28"/>
      <c r="F35" s="27"/>
    </row>
    <row r="36" spans="1:6" x14ac:dyDescent="0.35">
      <c r="A36" s="147"/>
      <c r="C36" s="26"/>
      <c r="D36" s="26"/>
      <c r="E36" s="28"/>
      <c r="F36" s="27"/>
    </row>
    <row r="37" spans="1:6" x14ac:dyDescent="0.35">
      <c r="C37" s="26"/>
      <c r="D37" s="26"/>
      <c r="E37" s="26"/>
      <c r="F37" s="27"/>
    </row>
    <row r="38" spans="1:6" x14ac:dyDescent="0.35">
      <c r="A38" s="147"/>
      <c r="C38" s="26"/>
      <c r="D38" s="26"/>
      <c r="E38" s="26"/>
      <c r="F38" s="27"/>
    </row>
    <row r="39" spans="1:6" x14ac:dyDescent="0.35">
      <c r="C39" s="26"/>
      <c r="D39" s="26"/>
      <c r="E39" s="28"/>
      <c r="F39" s="27"/>
    </row>
    <row r="40" spans="1:6" x14ac:dyDescent="0.35">
      <c r="A40" s="171"/>
      <c r="B40" s="171"/>
      <c r="C40" s="28"/>
      <c r="D40" s="28"/>
      <c r="E40" s="28"/>
      <c r="F40" s="27"/>
    </row>
    <row r="41" spans="1:6" x14ac:dyDescent="0.35">
      <c r="A41" s="171"/>
      <c r="B41" s="171"/>
      <c r="C41" s="26"/>
      <c r="D41" s="26"/>
      <c r="E41" s="26"/>
      <c r="F41" s="27"/>
    </row>
    <row r="42" spans="1:6" x14ac:dyDescent="0.35">
      <c r="C42" s="26"/>
      <c r="D42" s="28"/>
      <c r="E42" s="28"/>
      <c r="F42" s="27"/>
    </row>
    <row r="43" spans="1:6" x14ac:dyDescent="0.35">
      <c r="A43" s="172"/>
      <c r="C43" s="26"/>
      <c r="D43" s="26"/>
      <c r="E43" s="28"/>
      <c r="F43" s="27"/>
    </row>
    <row r="44" spans="1:6" x14ac:dyDescent="0.35">
      <c r="A44" s="172"/>
      <c r="C44" s="26"/>
      <c r="D44" s="26"/>
      <c r="E44" s="28"/>
      <c r="F44" s="27"/>
    </row>
    <row r="45" spans="1:6" x14ac:dyDescent="0.35">
      <c r="C45" s="26"/>
      <c r="D45" s="26"/>
      <c r="E45" s="28"/>
      <c r="F45" s="27"/>
    </row>
    <row r="46" spans="1:6" x14ac:dyDescent="0.35">
      <c r="A46" s="147"/>
      <c r="C46" s="26"/>
      <c r="D46" s="26"/>
      <c r="E46" s="28"/>
      <c r="F46" s="27"/>
    </row>
    <row r="47" spans="1:6" x14ac:dyDescent="0.35">
      <c r="C47" s="28"/>
      <c r="D47" s="28"/>
      <c r="E47" s="28"/>
      <c r="F47" s="27"/>
    </row>
    <row r="48" spans="1:6" x14ac:dyDescent="0.35">
      <c r="C48" s="26"/>
      <c r="D48" s="26"/>
      <c r="E48" s="28"/>
      <c r="F48" s="27"/>
    </row>
    <row r="49" spans="3:7" x14ac:dyDescent="0.35">
      <c r="C49" s="28"/>
      <c r="D49" s="28"/>
      <c r="E49" s="28"/>
      <c r="F49" s="27"/>
    </row>
    <row r="50" spans="3:7" x14ac:dyDescent="0.35">
      <c r="C50" s="26"/>
      <c r="D50" s="26"/>
      <c r="E50" s="26"/>
      <c r="F50" s="27"/>
    </row>
    <row r="51" spans="3:7" x14ac:dyDescent="0.35">
      <c r="C51" s="26"/>
      <c r="D51" s="26"/>
      <c r="E51" s="28"/>
      <c r="F51" s="27"/>
    </row>
    <row r="52" spans="3:7" x14ac:dyDescent="0.35">
      <c r="C52" s="26"/>
      <c r="D52" s="26"/>
      <c r="E52" s="26"/>
      <c r="F52" s="27"/>
    </row>
    <row r="53" spans="3:7" x14ac:dyDescent="0.35">
      <c r="C53" s="26"/>
      <c r="D53" s="26"/>
      <c r="E53" s="28"/>
      <c r="F53" s="27"/>
    </row>
    <row r="54" spans="3:7" x14ac:dyDescent="0.35">
      <c r="C54" s="28"/>
      <c r="D54" s="28"/>
      <c r="E54" s="28"/>
      <c r="F54" s="27"/>
    </row>
    <row r="55" spans="3:7" x14ac:dyDescent="0.35">
      <c r="C55" s="28"/>
      <c r="D55" s="28"/>
      <c r="E55" s="28"/>
      <c r="F55" s="27"/>
    </row>
    <row r="56" spans="3:7" x14ac:dyDescent="0.35">
      <c r="C56" s="26"/>
      <c r="D56" s="26"/>
      <c r="E56" s="28"/>
      <c r="F56" s="27"/>
    </row>
    <row r="57" spans="3:7" s="22" customFormat="1" ht="15" thickBot="1" x14ac:dyDescent="0.4">
      <c r="C57" s="29"/>
      <c r="F57" s="30"/>
      <c r="G57" s="31"/>
    </row>
    <row r="58" spans="3:7" ht="15" thickTop="1" x14ac:dyDescent="0.35"/>
    <row r="59" spans="3:7" x14ac:dyDescent="0.35">
      <c r="F59" s="27"/>
    </row>
    <row r="60" spans="3:7" x14ac:dyDescent="0.35">
      <c r="F60" s="27"/>
    </row>
    <row r="61" spans="3:7" x14ac:dyDescent="0.35">
      <c r="F61" s="27"/>
    </row>
    <row r="62" spans="3:7" x14ac:dyDescent="0.35">
      <c r="F62" s="27"/>
    </row>
    <row r="63" spans="3:7" x14ac:dyDescent="0.35">
      <c r="F63" s="27"/>
    </row>
    <row r="64" spans="3:7" x14ac:dyDescent="0.35">
      <c r="F64" s="27"/>
    </row>
    <row r="65" spans="6:7" x14ac:dyDescent="0.35">
      <c r="F65" s="27"/>
    </row>
    <row r="66" spans="6:7" x14ac:dyDescent="0.35">
      <c r="F66" s="27"/>
    </row>
    <row r="67" spans="6:7" x14ac:dyDescent="0.35">
      <c r="F67" s="27"/>
    </row>
    <row r="68" spans="6:7" x14ac:dyDescent="0.35">
      <c r="F68" s="27"/>
    </row>
    <row r="69" spans="6:7" x14ac:dyDescent="0.35">
      <c r="F69" s="27"/>
    </row>
    <row r="70" spans="6:7" ht="15" thickBot="1" x14ac:dyDescent="0.4">
      <c r="F70" s="32"/>
      <c r="G70" s="20"/>
    </row>
    <row r="71" spans="6:7" ht="15" thickTop="1" x14ac:dyDescent="0.35"/>
    <row r="72" spans="6:7" x14ac:dyDescent="0.35">
      <c r="F72" s="27"/>
    </row>
    <row r="73" spans="6:7" x14ac:dyDescent="0.35">
      <c r="F73" s="27"/>
    </row>
    <row r="74" spans="6:7" x14ac:dyDescent="0.35">
      <c r="F74" s="27"/>
    </row>
    <row r="75" spans="6:7" x14ac:dyDescent="0.35">
      <c r="F75" s="27"/>
    </row>
    <row r="76" spans="6:7" x14ac:dyDescent="0.35">
      <c r="F76" s="27"/>
    </row>
    <row r="77" spans="6:7" x14ac:dyDescent="0.35">
      <c r="F77" s="27"/>
    </row>
    <row r="78" spans="6:7" x14ac:dyDescent="0.35">
      <c r="F78" s="27"/>
    </row>
    <row r="79" spans="6:7" x14ac:dyDescent="0.35">
      <c r="F79" s="27"/>
    </row>
    <row r="80" spans="6:7" x14ac:dyDescent="0.35">
      <c r="F80" s="27"/>
    </row>
    <row r="81" spans="6:6" x14ac:dyDescent="0.35">
      <c r="F81" s="27"/>
    </row>
    <row r="82" spans="6:6" x14ac:dyDescent="0.35">
      <c r="F82" s="27"/>
    </row>
    <row r="83" spans="6:6" x14ac:dyDescent="0.35">
      <c r="F83" s="27"/>
    </row>
    <row r="84" spans="6:6" x14ac:dyDescent="0.35">
      <c r="F84" s="27"/>
    </row>
    <row r="85" spans="6:6" x14ac:dyDescent="0.35">
      <c r="F85" s="27"/>
    </row>
    <row r="86" spans="6:6" x14ac:dyDescent="0.35">
      <c r="F86" s="27"/>
    </row>
    <row r="87" spans="6:6" x14ac:dyDescent="0.35">
      <c r="F87" s="27"/>
    </row>
    <row r="88" spans="6:6" x14ac:dyDescent="0.35">
      <c r="F88" s="33"/>
    </row>
    <row r="89" spans="6:6" x14ac:dyDescent="0.35">
      <c r="F89" s="27"/>
    </row>
    <row r="90" spans="6:6" x14ac:dyDescent="0.35">
      <c r="F90" s="27"/>
    </row>
    <row r="91" spans="6:6" x14ac:dyDescent="0.35">
      <c r="F91" s="27"/>
    </row>
    <row r="92" spans="6:6" x14ac:dyDescent="0.35">
      <c r="F92" s="27"/>
    </row>
    <row r="93" spans="6:6" x14ac:dyDescent="0.35">
      <c r="F93" s="27"/>
    </row>
    <row r="94" spans="6:6" x14ac:dyDescent="0.35">
      <c r="F94" s="27"/>
    </row>
    <row r="95" spans="6:6" x14ac:dyDescent="0.35">
      <c r="F95" s="27"/>
    </row>
    <row r="96" spans="6:6" x14ac:dyDescent="0.35">
      <c r="F96" s="27"/>
    </row>
    <row r="97" spans="1:7" x14ac:dyDescent="0.35">
      <c r="F97" s="27"/>
    </row>
    <row r="98" spans="1:7" x14ac:dyDescent="0.35">
      <c r="A98" s="23"/>
      <c r="B98" s="23"/>
      <c r="F98" s="24"/>
      <c r="G98" s="20"/>
    </row>
    <row r="99" spans="1:7" x14ac:dyDescent="0.35">
      <c r="A99" s="23"/>
      <c r="B99" s="23"/>
      <c r="F99" s="34"/>
    </row>
    <row r="100" spans="1:7" ht="15" thickBot="1" x14ac:dyDescent="0.4">
      <c r="A100" s="23"/>
      <c r="B100" s="23"/>
      <c r="F100" s="35"/>
    </row>
    <row r="101" spans="1:7" x14ac:dyDescent="0.35">
      <c r="A101" s="23"/>
      <c r="B101" s="23"/>
      <c r="F101" s="20"/>
      <c r="G101" s="20"/>
    </row>
    <row r="104" spans="1:7" x14ac:dyDescent="0.35">
      <c r="F104" s="36"/>
    </row>
    <row r="106" spans="1:7" x14ac:dyDescent="0.35">
      <c r="F106" s="25"/>
    </row>
    <row r="122" spans="3:5" x14ac:dyDescent="0.35">
      <c r="C122" s="5"/>
      <c r="D122" s="5"/>
      <c r="E122" s="5"/>
    </row>
    <row r="132" spans="6:7" ht="15" thickBot="1" x14ac:dyDescent="0.4">
      <c r="F132" s="32"/>
      <c r="G132" s="20"/>
    </row>
    <row r="133" spans="6:7" ht="15" thickTop="1" x14ac:dyDescent="0.35"/>
    <row r="134" spans="6:7" x14ac:dyDescent="0.35">
      <c r="F134" s="20"/>
    </row>
    <row r="146" spans="1:7" x14ac:dyDescent="0.35">
      <c r="A146" s="23"/>
      <c r="B146" s="23"/>
    </row>
    <row r="147" spans="1:7" ht="15" thickBot="1" x14ac:dyDescent="0.4">
      <c r="F147" s="37"/>
      <c r="G147" s="20"/>
    </row>
    <row r="148" spans="1:7" ht="15" thickTop="1" x14ac:dyDescent="0.35"/>
    <row r="152" spans="1:7" ht="15" thickBot="1" x14ac:dyDescent="0.4">
      <c r="F152" s="38"/>
    </row>
    <row r="153" spans="1:7" ht="15" thickTop="1" x14ac:dyDescent="0.35"/>
  </sheetData>
  <mergeCells count="1">
    <mergeCell ref="D29:E29"/>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23"/>
  <sheetViews>
    <sheetView topLeftCell="A7" workbookViewId="0">
      <selection activeCell="G16" sqref="G16"/>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9" t="s">
        <v>77</v>
      </c>
    </row>
    <row r="2" spans="1:6" x14ac:dyDescent="0.35">
      <c r="B2" s="3"/>
    </row>
    <row r="3" spans="1:6" x14ac:dyDescent="0.35">
      <c r="B3" s="3" t="s">
        <v>78</v>
      </c>
    </row>
    <row r="4" spans="1:6" x14ac:dyDescent="0.35">
      <c r="B4" s="3" t="s">
        <v>79</v>
      </c>
    </row>
    <row r="5" spans="1:6" x14ac:dyDescent="0.35">
      <c r="B5" s="3"/>
    </row>
    <row r="6" spans="1:6" x14ac:dyDescent="0.35">
      <c r="B6" s="3" t="s">
        <v>80</v>
      </c>
    </row>
    <row r="7" spans="1:6" x14ac:dyDescent="0.35">
      <c r="B7" s="3"/>
    </row>
    <row r="8" spans="1:6" x14ac:dyDescent="0.35">
      <c r="B8" s="40" t="s">
        <v>81</v>
      </c>
    </row>
    <row r="9" spans="1:6" x14ac:dyDescent="0.35">
      <c r="B9" s="40" t="s">
        <v>82</v>
      </c>
    </row>
    <row r="10" spans="1:6" x14ac:dyDescent="0.35">
      <c r="A10" s="3"/>
    </row>
    <row r="12" spans="1:6" x14ac:dyDescent="0.35">
      <c r="A12" s="41"/>
      <c r="B12" s="10"/>
      <c r="C12" s="10"/>
      <c r="D12" s="10"/>
      <c r="E12" s="42" t="s">
        <v>83</v>
      </c>
      <c r="F12" s="43"/>
    </row>
    <row r="13" spans="1:6" x14ac:dyDescent="0.35">
      <c r="A13" s="44" t="s">
        <v>84</v>
      </c>
      <c r="B13" s="44" t="s">
        <v>85</v>
      </c>
      <c r="C13" s="44"/>
      <c r="D13" s="45" t="s">
        <v>86</v>
      </c>
      <c r="E13" s="42" t="s">
        <v>87</v>
      </c>
      <c r="F13" s="43"/>
    </row>
    <row r="14" spans="1:6" x14ac:dyDescent="0.35">
      <c r="A14" s="46" t="s">
        <v>88</v>
      </c>
      <c r="B14" s="46" t="s">
        <v>89</v>
      </c>
      <c r="C14" s="46"/>
      <c r="D14" s="47" t="s">
        <v>90</v>
      </c>
      <c r="E14" s="42">
        <f>Werte!C8</f>
        <v>1.2130000000000001</v>
      </c>
      <c r="F14" s="43"/>
    </row>
    <row r="15" spans="1:6" x14ac:dyDescent="0.35">
      <c r="A15" s="46" t="s">
        <v>91</v>
      </c>
      <c r="B15" s="46" t="s">
        <v>92</v>
      </c>
      <c r="C15" s="46"/>
      <c r="D15" s="47" t="s">
        <v>161</v>
      </c>
      <c r="E15" s="52" t="str">
        <f>Werte!C10</f>
        <v>geschwärzt</v>
      </c>
      <c r="F15" s="48"/>
    </row>
    <row r="16" spans="1:6" x14ac:dyDescent="0.35">
      <c r="A16" s="46" t="s">
        <v>93</v>
      </c>
      <c r="B16" s="49" t="s">
        <v>94</v>
      </c>
      <c r="C16" s="49"/>
      <c r="D16" s="47" t="s">
        <v>95</v>
      </c>
      <c r="E16" s="42">
        <v>0</v>
      </c>
      <c r="F16" s="43"/>
    </row>
    <row r="17" spans="1:6" ht="66.650000000000006" customHeight="1" x14ac:dyDescent="0.35">
      <c r="A17" s="50" t="s">
        <v>96</v>
      </c>
      <c r="B17" s="50" t="s">
        <v>97</v>
      </c>
      <c r="C17" s="50"/>
      <c r="D17" s="51" t="s">
        <v>98</v>
      </c>
      <c r="E17" s="52" t="s">
        <v>236</v>
      </c>
      <c r="F17" s="53"/>
    </row>
    <row r="18" spans="1:6" ht="23.15" customHeight="1" x14ac:dyDescent="0.35">
      <c r="A18" s="54" t="s">
        <v>32</v>
      </c>
      <c r="B18" s="54" t="s">
        <v>160</v>
      </c>
      <c r="C18" s="8"/>
      <c r="D18" s="55"/>
      <c r="E18" s="56" t="s">
        <v>236</v>
      </c>
      <c r="F18" s="14"/>
    </row>
    <row r="19" spans="1:6" ht="23.15" customHeight="1" x14ac:dyDescent="0.35">
      <c r="A19" s="57" t="s">
        <v>99</v>
      </c>
      <c r="B19" s="57" t="s">
        <v>166</v>
      </c>
      <c r="C19" s="58"/>
      <c r="D19" s="59"/>
      <c r="E19" s="56">
        <v>1.4E-2</v>
      </c>
      <c r="F19" s="14"/>
    </row>
    <row r="20" spans="1:6" x14ac:dyDescent="0.35">
      <c r="A20" s="42" t="s">
        <v>100</v>
      </c>
      <c r="B20" s="60" t="s">
        <v>101</v>
      </c>
      <c r="C20" s="60" t="s">
        <v>167</v>
      </c>
      <c r="D20" s="61"/>
      <c r="E20" s="60" t="s">
        <v>19</v>
      </c>
      <c r="F20" s="16"/>
    </row>
    <row r="21" spans="1:6" x14ac:dyDescent="0.35">
      <c r="A21" s="15"/>
      <c r="B21" s="11"/>
      <c r="C21" s="15"/>
      <c r="D21" s="15"/>
      <c r="F21" s="11"/>
    </row>
    <row r="22" spans="1:6" x14ac:dyDescent="0.35">
      <c r="A22" s="42" t="s">
        <v>100</v>
      </c>
      <c r="B22" s="60"/>
      <c r="C22" s="60" t="s">
        <v>165</v>
      </c>
      <c r="D22" s="61"/>
      <c r="E22" s="149" t="s">
        <v>19</v>
      </c>
      <c r="F22" s="148"/>
    </row>
    <row r="23" spans="1:6" x14ac:dyDescent="0.35">
      <c r="F23" s="11"/>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G43"/>
  <sheetViews>
    <sheetView tabSelected="1" workbookViewId="0">
      <selection activeCell="F27" sqref="F27"/>
    </sheetView>
  </sheetViews>
  <sheetFormatPr baseColWidth="10" defaultRowHeight="14.5" x14ac:dyDescent="0.35"/>
  <cols>
    <col min="1" max="1" width="22.81640625" customWidth="1"/>
    <col min="2" max="2" width="16.453125" customWidth="1"/>
    <col min="3" max="3" width="8.54296875" customWidth="1"/>
    <col min="4" max="4" width="12.453125" customWidth="1"/>
    <col min="5" max="5" width="35.81640625" customWidth="1"/>
    <col min="6" max="6" width="16.54296875" customWidth="1"/>
    <col min="7" max="7" width="15.54296875" customWidth="1"/>
    <col min="8" max="8" width="11.54296875" customWidth="1"/>
  </cols>
  <sheetData>
    <row r="1" spans="1:7" ht="15" thickBot="1" x14ac:dyDescent="0.4">
      <c r="A1" s="62" t="s">
        <v>102</v>
      </c>
    </row>
    <row r="2" spans="1:7" ht="15" thickBot="1" x14ac:dyDescent="0.4">
      <c r="C2" t="s">
        <v>103</v>
      </c>
      <c r="F2" s="63"/>
      <c r="G2" s="64" t="s">
        <v>104</v>
      </c>
    </row>
    <row r="3" spans="1:7" ht="36" customHeight="1" thickBot="1" x14ac:dyDescent="0.4">
      <c r="A3" s="65" t="s">
        <v>105</v>
      </c>
      <c r="B3" s="66" t="s">
        <v>106</v>
      </c>
      <c r="C3" s="67" t="s">
        <v>107</v>
      </c>
      <c r="D3" s="68"/>
      <c r="E3" s="68"/>
      <c r="F3" s="69"/>
      <c r="G3" s="70" t="s">
        <v>237</v>
      </c>
    </row>
    <row r="4" spans="1:7" ht="16.5" thickBot="1" x14ac:dyDescent="0.4">
      <c r="A4" s="71" t="s">
        <v>108</v>
      </c>
      <c r="B4" s="72" t="s">
        <v>106</v>
      </c>
      <c r="C4" s="73" t="s">
        <v>107</v>
      </c>
      <c r="D4" s="74"/>
      <c r="E4" s="75"/>
      <c r="F4" s="76"/>
      <c r="G4" s="70" t="s">
        <v>237</v>
      </c>
    </row>
    <row r="5" spans="1:7" ht="23.15" customHeight="1" thickBot="1" x14ac:dyDescent="0.4">
      <c r="A5" s="71" t="s">
        <v>109</v>
      </c>
      <c r="B5" s="72" t="s">
        <v>106</v>
      </c>
      <c r="C5" s="73" t="s">
        <v>110</v>
      </c>
      <c r="D5" s="74"/>
      <c r="E5" s="75"/>
      <c r="F5" s="76"/>
      <c r="G5" s="70">
        <v>0</v>
      </c>
    </row>
    <row r="6" spans="1:7" ht="23.15" customHeight="1" thickBot="1" x14ac:dyDescent="0.4">
      <c r="A6" s="71" t="s">
        <v>100</v>
      </c>
      <c r="B6" s="72"/>
      <c r="C6" s="73" t="s">
        <v>111</v>
      </c>
      <c r="D6" s="74"/>
      <c r="E6" s="75"/>
      <c r="F6" s="76"/>
      <c r="G6" s="70" t="s">
        <v>112</v>
      </c>
    </row>
    <row r="7" spans="1:7" ht="23.5" customHeight="1" thickBot="1" x14ac:dyDescent="0.4">
      <c r="A7" s="77" t="s">
        <v>113</v>
      </c>
      <c r="B7" s="72" t="s">
        <v>106</v>
      </c>
      <c r="C7" s="73" t="s">
        <v>156</v>
      </c>
      <c r="D7" s="74"/>
      <c r="E7" s="75"/>
      <c r="F7" s="76"/>
      <c r="G7" s="70" t="s">
        <v>237</v>
      </c>
    </row>
    <row r="9" spans="1:7" x14ac:dyDescent="0.35">
      <c r="A9" s="78" t="s">
        <v>114</v>
      </c>
    </row>
    <row r="11" spans="1:7" x14ac:dyDescent="0.35">
      <c r="A11" s="3" t="s">
        <v>115</v>
      </c>
    </row>
    <row r="12" spans="1:7" x14ac:dyDescent="0.35">
      <c r="A12" s="3"/>
    </row>
    <row r="13" spans="1:7" x14ac:dyDescent="0.35">
      <c r="A13" s="79"/>
    </row>
    <row r="14" spans="1:7" x14ac:dyDescent="0.35">
      <c r="A14" s="80"/>
    </row>
    <row r="15" spans="1:7" x14ac:dyDescent="0.35">
      <c r="A15" s="80" t="s">
        <v>116</v>
      </c>
      <c r="F15" s="16"/>
      <c r="G15" s="81" t="s">
        <v>117</v>
      </c>
    </row>
    <row r="16" spans="1:7" ht="16" x14ac:dyDescent="0.35">
      <c r="A16" s="3" t="s">
        <v>118</v>
      </c>
      <c r="B16" s="3" t="s">
        <v>119</v>
      </c>
      <c r="F16" s="82"/>
      <c r="G16" s="83" t="s">
        <v>236</v>
      </c>
    </row>
    <row r="17" spans="1:7" ht="16" x14ac:dyDescent="0.35">
      <c r="A17" s="3" t="s">
        <v>120</v>
      </c>
      <c r="B17" s="3" t="s">
        <v>121</v>
      </c>
      <c r="F17" s="82"/>
      <c r="G17" s="83" t="s">
        <v>236</v>
      </c>
    </row>
    <row r="18" spans="1:7" ht="16" x14ac:dyDescent="0.35">
      <c r="A18" s="3" t="s">
        <v>122</v>
      </c>
      <c r="B18" s="3" t="s">
        <v>123</v>
      </c>
      <c r="F18" s="82"/>
      <c r="G18" s="83" t="s">
        <v>236</v>
      </c>
    </row>
    <row r="19" spans="1:7" ht="16" x14ac:dyDescent="0.35">
      <c r="A19" s="3" t="s">
        <v>124</v>
      </c>
      <c r="B19" s="3" t="s">
        <v>125</v>
      </c>
      <c r="F19" s="11"/>
      <c r="G19" s="10">
        <v>1.0000000000000001E-5</v>
      </c>
    </row>
    <row r="20" spans="1:7" ht="16" x14ac:dyDescent="0.35">
      <c r="A20" s="3" t="s">
        <v>126</v>
      </c>
      <c r="B20" s="3" t="s">
        <v>127</v>
      </c>
      <c r="F20" s="19"/>
      <c r="G20" s="84" t="str">
        <f>G22</f>
        <v>geschwärzt</v>
      </c>
    </row>
    <row r="21" spans="1:7" ht="16" x14ac:dyDescent="0.35">
      <c r="A21" s="3" t="s">
        <v>128</v>
      </c>
      <c r="B21" s="3" t="s">
        <v>129</v>
      </c>
      <c r="F21" s="11"/>
      <c r="G21" s="10">
        <v>336</v>
      </c>
    </row>
    <row r="22" spans="1:7" ht="16" x14ac:dyDescent="0.4">
      <c r="A22" s="40" t="s">
        <v>130</v>
      </c>
      <c r="B22" s="40" t="s">
        <v>131</v>
      </c>
      <c r="F22" s="11"/>
      <c r="G22" s="84" t="str">
        <f>Werte!C4</f>
        <v>geschwärzt</v>
      </c>
    </row>
    <row r="23" spans="1:7" x14ac:dyDescent="0.35">
      <c r="A23" s="3"/>
      <c r="F23" s="11"/>
    </row>
    <row r="24" spans="1:7" x14ac:dyDescent="0.35">
      <c r="A24" s="3" t="s">
        <v>132</v>
      </c>
      <c r="F24" s="11"/>
    </row>
    <row r="25" spans="1:7" x14ac:dyDescent="0.35">
      <c r="A25" s="80"/>
      <c r="F25" s="11"/>
    </row>
    <row r="26" spans="1:7" x14ac:dyDescent="0.35">
      <c r="F26" s="11"/>
    </row>
    <row r="27" spans="1:7" x14ac:dyDescent="0.35">
      <c r="A27" s="3"/>
      <c r="B27" s="3"/>
      <c r="F27" s="16"/>
      <c r="G27" s="81" t="s">
        <v>117</v>
      </c>
    </row>
    <row r="28" spans="1:7" ht="16" x14ac:dyDescent="0.35">
      <c r="A28" s="3" t="s">
        <v>133</v>
      </c>
      <c r="B28" s="3" t="s">
        <v>134</v>
      </c>
      <c r="F28" s="82"/>
      <c r="G28" s="83" t="s">
        <v>236</v>
      </c>
    </row>
    <row r="29" spans="1:7" ht="16" x14ac:dyDescent="0.35">
      <c r="A29" s="3" t="s">
        <v>135</v>
      </c>
      <c r="B29" s="3" t="s">
        <v>136</v>
      </c>
      <c r="F29" s="11"/>
      <c r="G29" s="10">
        <f>Basisdaten!D4</f>
        <v>2630</v>
      </c>
    </row>
    <row r="30" spans="1:7" ht="16" x14ac:dyDescent="0.35">
      <c r="A30" s="3" t="s">
        <v>137</v>
      </c>
      <c r="B30" s="3" t="s">
        <v>138</v>
      </c>
      <c r="F30" s="19"/>
      <c r="G30" s="84" t="str">
        <f>G22</f>
        <v>geschwärzt</v>
      </c>
    </row>
    <row r="31" spans="1:7" ht="16" x14ac:dyDescent="0.35">
      <c r="A31" s="3" t="s">
        <v>139</v>
      </c>
      <c r="B31" s="3" t="s">
        <v>140</v>
      </c>
      <c r="F31" s="11"/>
      <c r="G31" s="10">
        <f>Basisdaten!D5</f>
        <v>0.90900000000000003</v>
      </c>
    </row>
    <row r="32" spans="1:7" x14ac:dyDescent="0.35">
      <c r="A32" s="79"/>
    </row>
    <row r="33" spans="1:6" x14ac:dyDescent="0.35">
      <c r="A33" s="80"/>
    </row>
    <row r="34" spans="1:6" x14ac:dyDescent="0.35">
      <c r="A34" s="80"/>
    </row>
    <row r="35" spans="1:6" x14ac:dyDescent="0.35">
      <c r="A35" s="3"/>
      <c r="B35" s="3"/>
      <c r="F35" s="85"/>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86"/>
    </row>
    <row r="42" spans="1:6" x14ac:dyDescent="0.35">
      <c r="A42" s="86"/>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184150</xdr:rowOff>
              </from>
              <to>
                <xdr:col>4</xdr:col>
                <xdr:colOff>603250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31750</xdr:colOff>
                <xdr:row>24</xdr:row>
                <xdr:rowOff>127000</xdr:rowOff>
              </from>
              <to>
                <xdr:col>3</xdr:col>
                <xdr:colOff>374650</xdr:colOff>
                <xdr:row>26</xdr:row>
                <xdr:rowOff>12700</xdr:rowOff>
              </to>
            </anchor>
          </objectPr>
        </oleObject>
      </mc:Choice>
      <mc:Fallback>
        <oleObject progId="Equation.3" shapeId="2050" r:id="rId5"/>
      </mc:Fallback>
    </mc:AlternateContent>
  </oleObjects>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Biodiesel Kraftstoff Tech Prod. CH geschwärzt"/>
    <f:field ref="objsubject" par="" edit="true" text=""/>
    <f:field ref="objcreatedby" par="" text="Gliesche, Aric (BAFU - GEA)"/>
    <f:field ref="objcreatedat" par="" text="25.04.2019 16:01:53"/>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Biodiesel Kraftstoff Tech Prod. CH geschwärzt"/>
    <f:field ref="CHPRECONFIG_1_1001_Objektname" par="" edit="true" text="2017 Monitoringbericht Biodiesel Kraftstoff Tech Prod. CH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1</vt:i4>
      </vt:variant>
    </vt:vector>
  </HeadingPairs>
  <TitlesOfParts>
    <vt:vector size="11" baseType="lpstr">
      <vt:lpstr>Allgemein</vt:lpstr>
      <vt:lpstr>Vorhaben</vt:lpstr>
      <vt:lpstr>Kriterien</vt:lpstr>
      <vt:lpstr>QS</vt:lpstr>
      <vt:lpstr>OZD-Hersteller</vt:lpstr>
      <vt:lpstr>Produktionskosten </vt:lpstr>
      <vt:lpstr>Werte</vt:lpstr>
      <vt:lpstr>Additionalität_BD</vt:lpstr>
      <vt:lpstr>CO2-Reduktion</vt:lpstr>
      <vt:lpstr>Basisdaten</vt:lpstr>
      <vt:lpstr>'OZD-Hersteller'!Druckbereich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2019-03-04T15:51:41Z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237-04.3-65099/00234/00004/00007/S174-1451</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Biodiesel Kraftstoff Tech Prod. CH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COO.2002.100.2.10697749</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Biodiesel Kraftstoff Tech Prod. CH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S174-1451</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Biodiesel Kraftstoff Tech Prod. CH geschwärzt</vt:lpwstr>
  </property>
  <property name="FSC#UVEKCFG@15.1700:Nummer" pid="286" fmtid="{D5CDD505-2E9C-101B-9397-08002B2CF9AE}">
    <vt:lpwstr>S174-1451</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*COO.2002.100.2.10697749*</vt:lpwstr>
  </property>
  <property name="FSC#COOELAK@1.1001:RefBarCode" pid="314" fmtid="{D5CDD505-2E9C-101B-9397-08002B2CF9AE}">
    <vt:lpwstr>*COO.2002.100.6.2593973*</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Biodiesel Kraftstoff Tech Prod. CH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COO.2002.100.2.10697749</vt:lpwstr>
  </property>
  <property name="FSC#FSCFOLIO@1.1001:docpropproject" pid="360" fmtid="{D5CDD505-2E9C-101B-9397-08002B2CF9AE}">
    <vt:lpwstr/>
  </property>
</Properties>
</file>