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REG\"/>
    </mc:Choice>
  </mc:AlternateContent>
  <xr:revisionPtr revIDLastSave="0" documentId="13_ncr:1_{BD08F18E-4B7E-4683-AB6A-F01392FC0673}" xr6:coauthVersionLast="40" xr6:coauthVersionMax="40"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'!$A$11:$G$258</definedName>
  </definedNames>
  <calcPr calcId="181029"/>
</workbook>
</file>

<file path=xl/calcChain.xml><?xml version="1.0" encoding="utf-8"?>
<calcChain xmlns="http://schemas.openxmlformats.org/spreadsheetml/2006/main">
  <c r="F7" i="18" l="1"/>
  <c r="C8" i="7" l="1"/>
  <c r="E15" i="8" s="1"/>
  <c r="C4" i="7"/>
  <c r="G22" i="9" s="1"/>
  <c r="G31" i="9"/>
  <c r="G29" i="9"/>
  <c r="E14" i="8"/>
  <c r="G20" i="9" l="1"/>
  <c r="G30" i="9"/>
</calcChain>
</file>

<file path=xl/sharedStrings.xml><?xml version="1.0" encoding="utf-8"?>
<sst xmlns="http://schemas.openxmlformats.org/spreadsheetml/2006/main" count="379" uniqueCount="343">
  <si>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</si>
  <si>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</si>
  <si>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</si>
  <si>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</si>
  <si>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</si>
  <si>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</si>
  <si>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</si>
  <si>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</si>
  <si>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</si>
  <si>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</si>
  <si>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</si>
  <si>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</si>
  <si>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</si>
  <si>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</si>
  <si>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</si>
  <si>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</si>
  <si>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</si>
  <si>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</si>
  <si>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Produktion/Import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</si>
  <si>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</si>
  <si>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</si>
  <si>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</si>
  <si>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</si>
  <si>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</si>
  <si>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</si>
  <si>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</si>
  <si>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</si>
  <si>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</si>
  <si>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 xml:space="preserve">Qualitässsicherung </t>
  </si>
  <si>
    <t>Differenz</t>
  </si>
  <si>
    <t>Parameter</t>
  </si>
  <si>
    <t>Einheit</t>
  </si>
  <si>
    <t>Vorhabenleiter</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</si>
  <si>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</si>
  <si>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</si>
  <si>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</si>
  <si>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</si>
  <si>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</si>
  <si>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</si>
  <si>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</si>
  <si>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</si>
  <si>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</si>
  <si>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</si>
  <si>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</si>
  <si>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</si>
  <si>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</si>
  <si>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</si>
  <si>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</si>
  <si>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</si>
  <si>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</si>
  <si>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</si>
  <si>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</si>
  <si>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</si>
  <si>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</si>
  <si>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</si>
  <si>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</si>
  <si>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</si>
  <si>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</si>
  <si>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</si>
  <si>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</si>
  <si>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</si>
  <si>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</si>
  <si>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</si>
  <si>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</si>
  <si>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</si>
  <si>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</si>
  <si>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</si>
  <si>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</si>
  <si>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</si>
  <si>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</si>
  <si>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</si>
  <si>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</si>
  <si>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</si>
  <si>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</si>
  <si>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</si>
  <si>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</si>
  <si>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</si>
  <si>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</si>
  <si>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</si>
  <si>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</si>
  <si>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</si>
  <si>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</si>
  <si>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</si>
  <si>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</si>
  <si>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</si>
  <si>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</si>
  <si>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</si>
  <si>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</si>
  <si>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</si>
  <si>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</si>
  <si>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</si>
  <si>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</si>
  <si>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</si>
  <si>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</si>
  <si>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</si>
  <si>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</si>
  <si>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</si>
  <si>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</si>
  <si>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</si>
  <si>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</si>
  <si>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</si>
  <si>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</si>
  <si>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</si>
  <si>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</si>
  <si>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</si>
  <si>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</si>
  <si>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</si>
  <si>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</si>
  <si>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</si>
  <si>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</si>
  <si>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</si>
  <si>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</si>
  <si>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</si>
  <si>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</si>
  <si>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</si>
  <si>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</si>
  <si>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</si>
  <si>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</si>
  <si>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</si>
  <si>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</si>
  <si>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</si>
  <si>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</si>
  <si>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</si>
  <si>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</si>
  <si>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</si>
  <si>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</si>
  <si>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</si>
  <si>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</si>
  <si>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</si>
  <si>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</si>
  <si>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</si>
  <si>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</si>
  <si>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</si>
  <si>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</si>
  <si>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</si>
  <si>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</si>
  <si>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</si>
  <si>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</si>
  <si>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</si>
  <si>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</si>
  <si>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</si>
  <si>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</si>
  <si>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Import</t>
  </si>
  <si>
    <t>nicht relevant da Import</t>
  </si>
  <si>
    <t>Import Biodiesel</t>
  </si>
  <si>
    <t>Importeur:</t>
  </si>
  <si>
    <t>Zolltarifnummer:</t>
  </si>
  <si>
    <t>Nw-Nr.</t>
  </si>
  <si>
    <t>Menge Lt</t>
  </si>
  <si>
    <t>Importkosten Biodiesel</t>
  </si>
  <si>
    <t>abzüglich Lieferungen an KEV-Bezüger</t>
  </si>
  <si>
    <t>anrechenbare Menge</t>
  </si>
  <si>
    <t>Emissionsfaktor Biodiesel aus biogenen Abfällen für Import</t>
  </si>
  <si>
    <t>Kosten Biiodiesel</t>
  </si>
  <si>
    <t>MWST-Daten</t>
  </si>
  <si>
    <t>Treibstoff:</t>
  </si>
  <si>
    <t>siehe separate Datei</t>
  </si>
  <si>
    <t>gemäss QS Biodiesel Schweiz</t>
  </si>
  <si>
    <t>3826.0010 / 922</t>
  </si>
  <si>
    <t>Manja Ostertag</t>
  </si>
  <si>
    <t>Biodiesel (UCOME)</t>
  </si>
  <si>
    <t>Altspeiseöl</t>
  </si>
  <si>
    <t>Nachweis-Nummer Steuerbefreiung</t>
  </si>
  <si>
    <t>Export von Biodiesel / Bioethanol (Menge in Liter)</t>
  </si>
  <si>
    <t>Lieferungen an BHKW-Betreiber
 mit KEV (Menge in Liter)</t>
  </si>
  <si>
    <t>Für Importeure: Absatz von 
Biokraftstoffen ohne Bescheinigungen in Litern?</t>
  </si>
  <si>
    <t>elektronische Kopien (PDF) aller Zoll- und MWST-Verfügungen</t>
  </si>
  <si>
    <t>Monitoringperiode:</t>
  </si>
  <si>
    <t>Daten OZD</t>
  </si>
  <si>
    <t>Veranlagungverfügung (Zoll und MWST)</t>
  </si>
  <si>
    <t>Annahmedatum gem. Zoll-/MWST-
Verfügung</t>
  </si>
  <si>
    <t>Menge kg (netto)</t>
  </si>
  <si>
    <t>Wert Fr. (MWST-
Verfügung)</t>
  </si>
  <si>
    <t>Preis/Liter Fr.</t>
  </si>
  <si>
    <t>OZD-Nw.Nr. 155062</t>
  </si>
  <si>
    <t>Monitoringbericht 2017</t>
  </si>
  <si>
    <t>01.01.-31.12.17</t>
  </si>
  <si>
    <t>REG Energy Services Switzerland AG (vormals Petrotec)</t>
  </si>
  <si>
    <t>Industriestrasse 7, 4410 Liestal (Adressänderung 2017)</t>
  </si>
  <si>
    <t>REG Energy Services Switzerland AG</t>
  </si>
  <si>
    <t>01.01. - 31.12.2017</t>
  </si>
  <si>
    <t>17CHEI000753540951.1</t>
  </si>
  <si>
    <t>17CHEI000791559917.1</t>
  </si>
  <si>
    <t>17CHEI000798013966.1</t>
  </si>
  <si>
    <t>17CHEI00079798567.1</t>
  </si>
  <si>
    <t>17CHEI000798814761.1</t>
  </si>
  <si>
    <t>17CHEI000798934403.3</t>
  </si>
  <si>
    <t>17CHEI000798657633.1</t>
  </si>
  <si>
    <t>17CHEI000798801843.1</t>
  </si>
  <si>
    <t>17CHEI000799516413.1</t>
  </si>
  <si>
    <t>17CHEI00802234985.1</t>
  </si>
  <si>
    <t>17CHEI00802046090.1</t>
  </si>
  <si>
    <t>17CHEI000802051350.1</t>
  </si>
  <si>
    <t>17CHEI00802939022.1</t>
  </si>
  <si>
    <t>17CHEI00802946703.1</t>
  </si>
  <si>
    <t>17CHEI000805924285.2</t>
  </si>
  <si>
    <t>17CHEI000806730180.1</t>
  </si>
  <si>
    <t>17CHEI000806731703.1</t>
  </si>
  <si>
    <t>17CHEI000806777199.1</t>
  </si>
  <si>
    <t>17CHEI000809214271.1</t>
  </si>
  <si>
    <t>17CHEI000810230066.1</t>
  </si>
  <si>
    <t>17CHEI000813826301.1</t>
  </si>
  <si>
    <t>17CHEI000814006476.1</t>
  </si>
  <si>
    <t>17CHEI000815821709.1</t>
  </si>
  <si>
    <t>17CHEI000817586012.1</t>
  </si>
  <si>
    <t>17CHEI000817588102.1</t>
  </si>
  <si>
    <t>17CHEI000818313807.1</t>
  </si>
  <si>
    <t>17CHEI000818318130.1</t>
  </si>
  <si>
    <t>17CHEI000819094950.1</t>
  </si>
  <si>
    <t>17CHEI000819501181.1</t>
  </si>
  <si>
    <t>17CHEI000823272293.1</t>
  </si>
  <si>
    <t>17CHEI000823352763.1</t>
  </si>
  <si>
    <t>17CHEI000823533554.2</t>
  </si>
  <si>
    <t>17CHEI000825312099.1</t>
  </si>
  <si>
    <t>17CHEI000825417376.1</t>
  </si>
  <si>
    <t>17CHEI000825898770.1</t>
  </si>
  <si>
    <t>17CHEI000826760175.2</t>
  </si>
  <si>
    <t>17CHEI000826819082.1</t>
  </si>
  <si>
    <t>17CHEI000830546874.1</t>
  </si>
  <si>
    <t>17CHEI000830548707.1</t>
  </si>
  <si>
    <t>17CHEI000831337975.3</t>
  </si>
  <si>
    <t>17CHEI000831340582.3</t>
  </si>
  <si>
    <t>17CHEI000831758802.1</t>
  </si>
  <si>
    <t>17CHEI000834240102.2</t>
  </si>
  <si>
    <t>17CHEI000834979119.1</t>
  </si>
  <si>
    <t>17CHEI000834697113.1</t>
  </si>
  <si>
    <t>17CHEI000834827706.1</t>
  </si>
  <si>
    <t>17CHEI000835527948.1</t>
  </si>
  <si>
    <t>17CHEI000835549304.1</t>
  </si>
  <si>
    <t>17CHEI000837713266.1</t>
  </si>
  <si>
    <t>17CHEI000837332609.1</t>
  </si>
  <si>
    <t>17CHEI000838327052.1</t>
  </si>
  <si>
    <t>17CHEI000839019965.1</t>
  </si>
  <si>
    <t>17CHEI000841409321.1</t>
  </si>
  <si>
    <t>17CHEI000841194513.1</t>
  </si>
  <si>
    <t>17CHEI000841231975.1</t>
  </si>
  <si>
    <t>17CHEI000842472349.1</t>
  </si>
  <si>
    <t>17CHEI000842322978.1</t>
  </si>
  <si>
    <t>17CHEI000842068253.1</t>
  </si>
  <si>
    <t>17CHEI000843257178.1</t>
  </si>
  <si>
    <t>17CHEI000843034271.1</t>
  </si>
  <si>
    <t>17CHEI000843018762.1</t>
  </si>
  <si>
    <t>17CHEI000843044715.1</t>
  </si>
  <si>
    <t>17CHEI000843044890.1</t>
  </si>
  <si>
    <t>17CHEI000843016316.1</t>
  </si>
  <si>
    <t>17CHEI000845846816.1</t>
  </si>
  <si>
    <t>17CHEI000845377188.1</t>
  </si>
  <si>
    <t>17CHEI000845507620.1</t>
  </si>
  <si>
    <t>17CHEI000847225900.1</t>
  </si>
  <si>
    <t>17CHEI000847020032.1</t>
  </si>
  <si>
    <t>17CHEI000847089409.1</t>
  </si>
  <si>
    <t>17CHEI000849561707.3</t>
  </si>
  <si>
    <t>17CHEI000849440929.1</t>
  </si>
  <si>
    <t>17CHEI000849601335.1</t>
  </si>
  <si>
    <t>17CHEI000850581508.1</t>
  </si>
  <si>
    <t>17CHEI000850581998.1</t>
  </si>
  <si>
    <t>17CHEI000851240572.1</t>
  </si>
  <si>
    <t>17CHEI000851247119.1</t>
  </si>
  <si>
    <t>17CHEI000851123147.1</t>
  </si>
  <si>
    <t>17CHEI000851357219.1</t>
  </si>
  <si>
    <t>17CHEI000851436454.1</t>
  </si>
  <si>
    <t>17CHEI000851912640.1</t>
  </si>
  <si>
    <t>17CHEI000853786439.2</t>
  </si>
  <si>
    <t>17CHEI000853693273.1</t>
  </si>
  <si>
    <t>17CHEI000854562457.1</t>
  </si>
  <si>
    <t>17CHEI000855428651.1</t>
  </si>
  <si>
    <t>17CHEI000856222129.1</t>
  </si>
  <si>
    <t>17CHEI000857917298.1</t>
  </si>
  <si>
    <t>17CHEI000857976171.1</t>
  </si>
  <si>
    <t>17CHEI000858655596.1</t>
  </si>
  <si>
    <t>17CHEI000858625650.1</t>
  </si>
  <si>
    <t>17CHEI000858811925.1</t>
  </si>
  <si>
    <t>17CHEI000859534694.1</t>
  </si>
  <si>
    <t>17CHEI000859455250.1</t>
  </si>
  <si>
    <t>17CHEI000860367175.1</t>
  </si>
  <si>
    <t>17CHEI000860212718.1</t>
  </si>
  <si>
    <t>17CHEI000861090093.1</t>
  </si>
  <si>
    <t>17CHEI000861805030.1</t>
  </si>
  <si>
    <t>17CHEI000862508169.1</t>
  </si>
  <si>
    <t>17CHEI000863355040.1</t>
  </si>
  <si>
    <t>17CHEI000863557080.1</t>
  </si>
  <si>
    <t>17CHEI000864089207.1</t>
  </si>
  <si>
    <t>17CHEI000864704327.1</t>
  </si>
  <si>
    <t>17CHEI000866423397.1</t>
  </si>
  <si>
    <t>17CHEI000866439970.1</t>
  </si>
  <si>
    <t>17CHEI000866025704.1</t>
  </si>
  <si>
    <t>17CHEI000867136174.1</t>
  </si>
  <si>
    <t>17CHEI000867141425.1</t>
  </si>
  <si>
    <t>17CHEI000869138522.1</t>
  </si>
  <si>
    <t>17CHEI000870086580.1</t>
  </si>
  <si>
    <t>17CHEI000870089053.1</t>
  </si>
  <si>
    <t>17CHEI000870711284.1</t>
  </si>
  <si>
    <t>17CHEI000870888363.1</t>
  </si>
  <si>
    <t>17CHEI000873105345.1</t>
  </si>
  <si>
    <t>17CHEI000873777976.1</t>
  </si>
  <si>
    <t>17CHEI000873774616.1</t>
  </si>
  <si>
    <t>17CHEI000874554062.1</t>
  </si>
  <si>
    <t>17CHEI000874559402.1</t>
  </si>
  <si>
    <t>17CHEI000874290584.1</t>
  </si>
  <si>
    <t>17CHEI000877383240.1</t>
  </si>
  <si>
    <t>17CHEI000877293326.1</t>
  </si>
  <si>
    <t>17CHEI000878208920.1</t>
  </si>
  <si>
    <t>17CHEI000879128395.1</t>
  </si>
  <si>
    <t>17CHEI000879128400.2</t>
  </si>
  <si>
    <t>17CHEI000879787203.1</t>
  </si>
  <si>
    <t>17CHEI000880388323.1</t>
  </si>
  <si>
    <t>17CHEI000880532913.1</t>
  </si>
  <si>
    <t>17CHEI000880290719.1</t>
  </si>
  <si>
    <t>17CHEI000880204176.1</t>
  </si>
  <si>
    <t>17CHEI000881294834.1</t>
  </si>
  <si>
    <t>17CHEI000881363020.1</t>
  </si>
  <si>
    <t>17CHEI000881087868.1</t>
  </si>
  <si>
    <t>17CHEI000884434263.1</t>
  </si>
  <si>
    <t>17CHEI000885137522.1</t>
  </si>
  <si>
    <t>17CHEI000886039926.1</t>
  </si>
  <si>
    <t>17CHEI000888430527.1</t>
  </si>
  <si>
    <t>17CHEI000889554509.1</t>
  </si>
  <si>
    <t>17CHEI000890373605.1</t>
  </si>
  <si>
    <t>17CHEI000890279202.1</t>
  </si>
  <si>
    <t>17CHEI000890067415.1</t>
  </si>
  <si>
    <t>17CHEI000892670333.1</t>
  </si>
  <si>
    <t>17CHEI000894323558.1</t>
  </si>
  <si>
    <t>17CHEI000897700568.1</t>
  </si>
  <si>
    <t>17CHEI000898618254.1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</si>
  <si>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</si>
  <si>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</si>
  <si>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</si>
  <si>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</si>
  <si>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</si>
  <si>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</si>
  <si>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</si>
  <si>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</si>
  <si>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</si>
  <si>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</si>
  <si>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</si>
  <si>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</si>
  <si>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</si>
  <si>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</si>
  <si>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</si>
  <si>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Bahnhofstr. 9, 4450 Sissach</t>
  </si>
  <si>
    <t>Programmübersicht-QS Biodiesel</t>
  </si>
  <si>
    <t>061 983 11 11 (direkt)</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</si>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</sst>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000"/>
    <numFmt numFmtId="170" formatCode="dd&quot;.&quot;mm&quot;.&quot;yy;@"/>
  </numFmts>
  <fonts count="31"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name val="Arial"/>
      <family val="2"/>
    </font>
    <font>
      <sz val="11"/>
      <color rgb="FFFF0000"/>
      <name val="Arial"/>
      <family val="2"/>
    </font>
    <font>
      <b/>
      <sz val="16"/>
      <color theme="1"/>
      <name val="Arial"/>
      <family val="2"/>
    </font>
    <font>
      <sz val="9"/>
      <color rgb="FF000000"/>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rgb="FFFFFF00"/>
      </patternFill>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6">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cellStyleXfs>
  <cellXfs count="187">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7" fillId="0" borderId="0" xfId="1" applyAlignment="1">
      <alignment vertical="center"/>
    </xf>
    <xf numFmtId="0" fontId="0" fillId="4" borderId="0" xfId="0" applyFill="1"/>
    <xf numFmtId="0" fontId="11" fillId="4" borderId="0" xfId="0" applyFont="1" applyFill="1"/>
    <xf numFmtId="3"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xf numFmtId="0" fontId="11" fillId="0" borderId="0" xfId="0" applyFont="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Alignment="1">
      <alignment horizontal="center"/>
    </xf>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0" fillId="0" borderId="12" xfId="0" applyBorder="1"/>
    <xf numFmtId="165" fontId="11" fillId="4" borderId="3" xfId="0" applyNumberFormat="1" applyFont="1" applyFill="1" applyBorder="1" applyAlignment="1">
      <alignment horizont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7" fillId="0" borderId="0" xfId="0" applyFont="1" applyAlignment="1">
      <alignment horizontal="center"/>
    </xf>
    <xf numFmtId="0" fontId="11" fillId="4" borderId="4" xfId="0" applyFont="1" applyFill="1" applyBorder="1" applyAlignment="1">
      <alignment horizontal="center"/>
    </xf>
    <xf numFmtId="0" fontId="8" fillId="0" borderId="15" xfId="0" applyFont="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3" fontId="9" fillId="0" borderId="0" xfId="4" applyNumberFormat="1"/>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xf numFmtId="0" fontId="11" fillId="4" borderId="2" xfId="0" applyFont="1" applyFill="1" applyBorder="1" applyAlignment="1">
      <alignment horizontal="center"/>
    </xf>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0" fontId="13" fillId="0" borderId="33" xfId="0" applyFont="1" applyBorder="1" applyAlignment="1">
      <alignment vertical="center" wrapText="1"/>
    </xf>
    <xf numFmtId="0" fontId="13" fillId="0" borderId="34" xfId="0" applyFont="1" applyBorder="1" applyAlignment="1">
      <alignment vertical="center" wrapText="1"/>
    </xf>
    <xf numFmtId="165" fontId="0" fillId="7" borderId="0" xfId="0" applyNumberFormat="1" applyFill="1" applyAlignment="1">
      <alignment horizontal="center"/>
    </xf>
    <xf numFmtId="0" fontId="9" fillId="0" borderId="2" xfId="4" applyBorder="1"/>
    <xf numFmtId="14" fontId="9" fillId="0" borderId="2" xfId="4" applyNumberFormat="1" applyBorder="1"/>
    <xf numFmtId="3" fontId="9" fillId="0" borderId="2" xfId="4" applyNumberFormat="1" applyBorder="1"/>
    <xf numFmtId="165" fontId="9" fillId="0" borderId="2" xfId="4" applyNumberFormat="1" applyBorder="1"/>
    <xf numFmtId="0" fontId="24" fillId="0" borderId="0" xfId="4" applyFont="1"/>
    <xf numFmtId="0" fontId="0" fillId="0" borderId="2" xfId="0" applyBorder="1"/>
    <xf numFmtId="14" fontId="0" fillId="0" borderId="2" xfId="0" applyNumberFormat="1" applyBorder="1"/>
    <xf numFmtId="3" fontId="0" fillId="0" borderId="2" xfId="0" applyNumberFormat="1" applyBorder="1"/>
    <xf numFmtId="165" fontId="0" fillId="0" borderId="32" xfId="0" applyNumberFormat="1" applyBorder="1"/>
    <xf numFmtId="0" fontId="23" fillId="0" borderId="2" xfId="0" applyFont="1" applyBorder="1"/>
    <xf numFmtId="14" fontId="23" fillId="0" borderId="2" xfId="0" applyNumberFormat="1" applyFont="1" applyBorder="1"/>
    <xf numFmtId="3" fontId="23" fillId="0" borderId="2" xfId="0" applyNumberFormat="1" applyFont="1" applyBorder="1"/>
    <xf numFmtId="165" fontId="23" fillId="0" borderId="32" xfId="0" applyNumberFormat="1" applyFont="1" applyBorder="1"/>
    <xf numFmtId="165" fontId="0" fillId="0" borderId="2" xfId="0" applyNumberFormat="1" applyBorder="1"/>
    <xf numFmtId="165" fontId="9" fillId="0" borderId="0" xfId="4" applyNumberFormat="1"/>
    <xf numFmtId="0" fontId="18" fillId="12" borderId="0" xfId="4" applyFont="1" applyFill="1"/>
    <xf numFmtId="0" fontId="9" fillId="12" borderId="0" xfId="4" applyFill="1"/>
    <xf numFmtId="3" fontId="9" fillId="12" borderId="0" xfId="4" applyNumberFormat="1" applyFill="1"/>
    <xf numFmtId="166" fontId="9" fillId="12" borderId="0" xfId="4" applyNumberFormat="1" applyFill="1"/>
    <xf numFmtId="0" fontId="18" fillId="0" borderId="0" xfId="4" applyFont="1"/>
    <xf numFmtId="166" fontId="9" fillId="0" borderId="0" xfId="4" applyNumberFormat="1"/>
    <xf numFmtId="3" fontId="9" fillId="0" borderId="1" xfId="4" applyNumberFormat="1" applyBorder="1"/>
    <xf numFmtId="0" fontId="0" fillId="0" borderId="15" xfId="0" applyBorder="1" applyAlignment="1">
      <alignment vertical="center" wrapText="1"/>
    </xf>
    <xf numFmtId="0" fontId="0" fillId="8" borderId="0" xfId="5" applyFont="1" applyFill="1" applyAlignment="1">
      <alignment horizontal="left"/>
    </xf>
    <xf numFmtId="0" fontId="9" fillId="0" borderId="0" xfId="4" applyAlignment="1">
      <alignment vertical="center"/>
    </xf>
    <xf numFmtId="0" fontId="18" fillId="6" borderId="0" xfId="0" applyFont="1" applyFill="1"/>
    <xf numFmtId="0" fontId="25" fillId="0" borderId="0" xfId="0" applyFont="1"/>
    <xf numFmtId="0" fontId="11" fillId="8" borderId="0" xfId="5" applyFont="1" applyFill="1" applyAlignment="1">
      <alignment horizontal="left"/>
    </xf>
    <xf numFmtId="169" fontId="0" fillId="8" borderId="0" xfId="5" applyNumberFormat="1" applyFont="1" applyFill="1" applyAlignment="1">
      <alignment horizontal="left"/>
    </xf>
    <xf numFmtId="0" fontId="0" fillId="8" borderId="0" xfId="5" applyFont="1" applyFill="1"/>
    <xf numFmtId="3" fontId="26" fillId="0" borderId="2" xfId="5" applyNumberFormat="1" applyFont="1" applyBorder="1" applyAlignment="1">
      <alignment horizontal="center"/>
    </xf>
    <xf numFmtId="3" fontId="26" fillId="0" borderId="2" xfId="5" applyNumberFormat="1" applyFont="1" applyBorder="1"/>
    <xf numFmtId="0" fontId="10" fillId="9" borderId="0" xfId="5" applyFont="1" applyFill="1" applyAlignment="1">
      <alignment horizontal="right"/>
    </xf>
    <xf numFmtId="0" fontId="11" fillId="8" borderId="0" xfId="5" applyFont="1" applyFill="1"/>
    <xf numFmtId="0" fontId="0" fillId="0" borderId="0" xfId="5" applyFont="1"/>
    <xf numFmtId="0" fontId="10" fillId="13" borderId="0" xfId="5" applyFont="1" applyFill="1" applyAlignment="1">
      <alignment horizontal="right"/>
    </xf>
    <xf numFmtId="0" fontId="10" fillId="0" borderId="0" xfId="5" applyFont="1"/>
    <xf numFmtId="14" fontId="0" fillId="0" borderId="0" xfId="5" applyNumberFormat="1" applyFont="1" applyAlignment="1">
      <alignment horizontal="left"/>
    </xf>
    <xf numFmtId="0" fontId="0" fillId="0" borderId="0" xfId="5" applyFont="1" applyAlignment="1">
      <alignment horizontal="center"/>
    </xf>
    <xf numFmtId="0" fontId="0" fillId="9" borderId="0" xfId="5" applyFont="1" applyFill="1" applyAlignment="1">
      <alignment horizontal="center" vertical="center"/>
    </xf>
    <xf numFmtId="0" fontId="0" fillId="9" borderId="0" xfId="5" applyFont="1" applyFill="1" applyAlignment="1">
      <alignment horizontal="center" vertical="center" wrapText="1"/>
    </xf>
    <xf numFmtId="170" fontId="0" fillId="0" borderId="2" xfId="5" applyNumberFormat="1" applyFont="1" applyBorder="1" applyAlignment="1">
      <alignment horizontal="center"/>
    </xf>
    <xf numFmtId="3" fontId="6" fillId="0" borderId="2" xfId="5" applyNumberFormat="1" applyFont="1" applyBorder="1"/>
    <xf numFmtId="3" fontId="20" fillId="0" borderId="2" xfId="5" applyNumberFormat="1" applyFont="1" applyBorder="1"/>
    <xf numFmtId="165" fontId="20" fillId="0" borderId="2" xfId="5" applyNumberFormat="1" applyFont="1" applyBorder="1"/>
    <xf numFmtId="3" fontId="0" fillId="0" borderId="2" xfId="5" applyNumberFormat="1" applyFont="1" applyBorder="1" applyAlignment="1">
      <alignment horizontal="center"/>
    </xf>
    <xf numFmtId="3" fontId="0" fillId="0" borderId="2" xfId="5" applyNumberFormat="1" applyFont="1" applyBorder="1"/>
    <xf numFmtId="0" fontId="13" fillId="0" borderId="35" xfId="0" applyFont="1" applyBorder="1" applyAlignment="1">
      <alignment vertical="center"/>
    </xf>
    <xf numFmtId="0" fontId="8" fillId="0" borderId="36" xfId="0" applyFont="1" applyBorder="1" applyAlignment="1">
      <alignment vertical="center" wrapText="1"/>
    </xf>
    <xf numFmtId="0" fontId="27" fillId="0" borderId="0" xfId="0" applyFont="1"/>
    <xf numFmtId="0" fontId="28" fillId="0" borderId="0" xfId="0" applyFont="1"/>
    <xf numFmtId="0" fontId="8" fillId="3" borderId="12" xfId="0" applyFont="1" applyFill="1" applyBorder="1" applyAlignment="1">
      <alignment horizontal="left" wrapText="1"/>
    </xf>
    <xf numFmtId="0" fontId="8" fillId="2" borderId="2" xfId="0" applyFont="1" applyFill="1" applyBorder="1" applyAlignment="1">
      <alignment wrapText="1"/>
    </xf>
    <xf numFmtId="3" fontId="8" fillId="2" borderId="2" xfId="0" applyNumberFormat="1" applyFont="1" applyFill="1" applyBorder="1" applyAlignment="1">
      <alignment horizontal="left" wrapText="1"/>
    </xf>
    <xf numFmtId="0" fontId="8" fillId="3" borderId="14" xfId="0" applyFont="1" applyFill="1" applyBorder="1" applyAlignment="1">
      <alignment horizontal="left" wrapText="1"/>
    </xf>
    <xf numFmtId="164" fontId="8" fillId="2" borderId="2" xfId="0" applyNumberFormat="1" applyFont="1" applyFill="1" applyBorder="1" applyAlignment="1">
      <alignment horizontal="left" wrapText="1"/>
    </xf>
    <xf numFmtId="0" fontId="8" fillId="10" borderId="14" xfId="0" applyFont="1" applyFill="1" applyBorder="1" applyAlignment="1">
      <alignment horizontal="justify" wrapText="1"/>
    </xf>
    <xf numFmtId="0" fontId="8" fillId="2" borderId="2" xfId="0" applyFont="1" applyFill="1" applyBorder="1" applyAlignment="1">
      <alignment horizontal="left" wrapText="1"/>
    </xf>
    <xf numFmtId="0" fontId="8" fillId="3" borderId="14" xfId="0" applyFont="1" applyFill="1" applyBorder="1" applyAlignment="1">
      <alignment horizontal="justify" wrapText="1"/>
    </xf>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Border="1" applyAlignment="1">
      <alignment horizontal="left" vertical="top" wrapText="1"/>
    </xf>
    <xf numFmtId="3" fontId="30" fillId="0" borderId="2" xfId="5" applyNumberFormat="1" applyFont="1" applyBorder="1"/>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4" workbookViewId="0">
      <selection activeCell="B20" sqref="B20"/>
    </sheetView>
  </sheetViews>
  <sheetFormatPr baseColWidth="10" defaultRowHeight="14.5" x14ac:dyDescent="0.35"/>
  <cols>
    <col min="1" max="1" width="17" customWidth="1"/>
    <col min="2" max="2" width="69.81640625" customWidth="1"/>
    <col min="3" max="3" width="11.54296875" customWidth="1"/>
  </cols>
  <sheetData>
    <row r="8" spans="1:2" x14ac:dyDescent="0.35">
      <c r="B8" s="1" t="s">
        <v>175</v>
      </c>
    </row>
    <row r="10" spans="1:2" x14ac:dyDescent="0.35">
      <c r="A10" s="2" t="s">
        <v>0</v>
      </c>
      <c r="B10" s="2" t="s">
        <v>125</v>
      </c>
    </row>
    <row r="11" spans="1:2" x14ac:dyDescent="0.35">
      <c r="A11" s="3"/>
    </row>
    <row r="12" spans="1:2" x14ac:dyDescent="0.35">
      <c r="A12" s="183" t="s">
        <v>1</v>
      </c>
      <c r="B12" s="2" t="s">
        <v>2</v>
      </c>
    </row>
    <row r="13" spans="1:2" x14ac:dyDescent="0.35">
      <c r="A13" s="183"/>
      <c r="B13" s="2" t="s">
        <v>3</v>
      </c>
    </row>
    <row r="14" spans="1:2" x14ac:dyDescent="0.35">
      <c r="A14" s="183"/>
      <c r="B14" s="2" t="s">
        <v>339</v>
      </c>
    </row>
    <row r="15" spans="1:2" x14ac:dyDescent="0.35">
      <c r="A15" s="183"/>
      <c r="B15" s="2" t="s">
        <v>341</v>
      </c>
    </row>
    <row r="16" spans="1:2" x14ac:dyDescent="0.35">
      <c r="A16" s="183"/>
      <c r="B16" s="2" t="s">
        <v>4</v>
      </c>
    </row>
    <row r="18" spans="1:2" x14ac:dyDescent="0.35">
      <c r="A18" s="184" t="s">
        <v>5</v>
      </c>
      <c r="B18" s="2" t="s">
        <v>6</v>
      </c>
    </row>
    <row r="19" spans="1:2" x14ac:dyDescent="0.35">
      <c r="A19" s="184"/>
      <c r="B19" s="2" t="s">
        <v>7</v>
      </c>
    </row>
    <row r="21" spans="1:2" x14ac:dyDescent="0.35">
      <c r="A21" s="2" t="s">
        <v>8</v>
      </c>
      <c r="B21" s="114" t="s">
        <v>176</v>
      </c>
    </row>
    <row r="22" spans="1:2" x14ac:dyDescent="0.35">
      <c r="A22" s="101" t="s">
        <v>126</v>
      </c>
      <c r="B22" s="102">
        <v>1</v>
      </c>
    </row>
    <row r="23" spans="1:2" x14ac:dyDescent="0.35">
      <c r="A23" s="101" t="s">
        <v>127</v>
      </c>
      <c r="B23" s="103">
        <v>43228</v>
      </c>
    </row>
    <row r="25" spans="1:2" ht="163.5" customHeight="1" x14ac:dyDescent="0.35">
      <c r="A25" s="183" t="s">
        <v>9</v>
      </c>
      <c r="B25" s="2" t="s">
        <v>10</v>
      </c>
    </row>
    <row r="26" spans="1:2" ht="75.650000000000006" customHeight="1" x14ac:dyDescent="0.35">
      <c r="A26" s="183"/>
      <c r="B26" s="2" t="s">
        <v>11</v>
      </c>
    </row>
    <row r="27" spans="1:2" x14ac:dyDescent="0.35">
      <c r="A27" s="183"/>
      <c r="B27" s="4" t="s">
        <v>12</v>
      </c>
    </row>
    <row r="28" spans="1:2" ht="39.65" customHeight="1" x14ac:dyDescent="0.35">
      <c r="A28" s="183"/>
      <c r="B28" s="2" t="s">
        <v>13</v>
      </c>
    </row>
    <row r="29" spans="1:2" ht="28" x14ac:dyDescent="0.35">
      <c r="A29" s="183"/>
      <c r="B29" s="104" t="s">
        <v>128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4" workbookViewId="0">
      <selection activeCell="B8" sqref="B8"/>
    </sheetView>
  </sheetViews>
  <sheetFormatPr baseColWidth="10" defaultColWidth="11.54296875" defaultRowHeight="14" x14ac:dyDescent="0.3"/>
  <cols>
    <col min="1" max="1" width="38.453125" style="148" customWidth="1"/>
    <col min="2" max="2" width="43.26953125" style="148" customWidth="1"/>
    <col min="3" max="3" width="11.54296875" style="90"/>
    <col min="4" max="4" width="30.7265625" style="90" customWidth="1"/>
    <col min="5" max="16384" width="11.54296875" style="90"/>
  </cols>
  <sheetData>
    <row r="1" spans="1:4" ht="19.899999999999999" customHeight="1" x14ac:dyDescent="0.35">
      <c r="A1" s="149" t="s">
        <v>117</v>
      </c>
      <c r="B1" s="93"/>
    </row>
    <row r="2" spans="1:4" ht="30" customHeight="1" x14ac:dyDescent="0.3">
      <c r="A2" s="175" t="s">
        <v>14</v>
      </c>
      <c r="B2" s="176" t="s">
        <v>177</v>
      </c>
      <c r="C2" s="97"/>
    </row>
    <row r="3" spans="1:4" ht="30" customHeight="1" x14ac:dyDescent="0.3">
      <c r="A3" s="175" t="s">
        <v>15</v>
      </c>
      <c r="B3" s="176" t="s">
        <v>178</v>
      </c>
      <c r="C3" s="97"/>
    </row>
    <row r="4" spans="1:4" ht="30" customHeight="1" x14ac:dyDescent="0.3">
      <c r="A4" s="175" t="s">
        <v>32</v>
      </c>
      <c r="B4" s="176" t="s">
        <v>159</v>
      </c>
      <c r="C4" s="97"/>
    </row>
    <row r="5" spans="1:4" ht="30" customHeight="1" x14ac:dyDescent="0.3">
      <c r="A5" s="175" t="s">
        <v>16</v>
      </c>
      <c r="B5" s="176" t="s">
        <v>160</v>
      </c>
      <c r="C5" s="97"/>
      <c r="D5" s="2"/>
    </row>
    <row r="6" spans="1:4" ht="30" customHeight="1" x14ac:dyDescent="0.35">
      <c r="A6" s="175" t="s">
        <v>17</v>
      </c>
      <c r="B6" s="176" t="s">
        <v>161</v>
      </c>
      <c r="C6" s="98"/>
      <c r="D6" s="2"/>
    </row>
    <row r="7" spans="1:4" ht="30" customHeight="1" x14ac:dyDescent="0.3">
      <c r="A7" s="175" t="s">
        <v>18</v>
      </c>
      <c r="B7" s="176" t="s">
        <v>142</v>
      </c>
      <c r="C7" s="97"/>
      <c r="D7" s="2"/>
    </row>
    <row r="8" spans="1:4" ht="30" customHeight="1" x14ac:dyDescent="0.3">
      <c r="A8" s="175" t="s">
        <v>162</v>
      </c>
      <c r="B8" s="177">
        <v>155062</v>
      </c>
      <c r="D8" s="2"/>
    </row>
    <row r="9" spans="1:4" ht="30" customHeight="1" x14ac:dyDescent="0.3">
      <c r="A9" s="175" t="s">
        <v>19</v>
      </c>
      <c r="B9" s="176" t="s">
        <v>20</v>
      </c>
      <c r="D9" s="2"/>
    </row>
    <row r="10" spans="1:4" ht="30" customHeight="1" x14ac:dyDescent="0.3">
      <c r="A10" s="178" t="s">
        <v>21</v>
      </c>
      <c r="B10" s="179">
        <v>42716</v>
      </c>
    </row>
    <row r="11" spans="1:4" ht="30" customHeight="1" x14ac:dyDescent="0.3">
      <c r="A11" s="175" t="s">
        <v>22</v>
      </c>
      <c r="B11" s="179">
        <v>42703</v>
      </c>
    </row>
    <row r="12" spans="1:4" ht="30" customHeight="1" x14ac:dyDescent="0.3">
      <c r="A12" s="175" t="s">
        <v>23</v>
      </c>
      <c r="B12" s="179">
        <v>42719</v>
      </c>
    </row>
    <row r="13" spans="1:4" ht="30" customHeight="1" x14ac:dyDescent="0.3">
      <c r="A13" s="178" t="s">
        <v>24</v>
      </c>
      <c r="B13" s="179">
        <v>42736</v>
      </c>
    </row>
    <row r="14" spans="1:4" ht="30" customHeight="1" x14ac:dyDescent="0.3">
      <c r="A14" s="178" t="s">
        <v>25</v>
      </c>
      <c r="B14" s="179">
        <v>43100</v>
      </c>
    </row>
    <row r="15" spans="1:4" ht="30" customHeight="1" x14ac:dyDescent="0.3">
      <c r="A15" s="180" t="s">
        <v>163</v>
      </c>
      <c r="B15" s="181">
        <v>0</v>
      </c>
    </row>
    <row r="16" spans="1:4" ht="30" customHeight="1" x14ac:dyDescent="0.3">
      <c r="A16" s="182" t="s">
        <v>164</v>
      </c>
      <c r="B16" s="181">
        <v>0</v>
      </c>
    </row>
    <row r="17" spans="1:2" ht="30" customHeight="1" x14ac:dyDescent="0.3">
      <c r="A17" s="175" t="s">
        <v>26</v>
      </c>
      <c r="B17" s="181">
        <v>0</v>
      </c>
    </row>
    <row r="18" spans="1:2" ht="42.75" customHeight="1" x14ac:dyDescent="0.3">
      <c r="A18" s="175" t="s">
        <v>165</v>
      </c>
      <c r="B18" s="181">
        <v>0</v>
      </c>
    </row>
    <row r="19" spans="1:2" ht="30" customHeight="1" x14ac:dyDescent="0.3">
      <c r="A19" s="175" t="s">
        <v>27</v>
      </c>
      <c r="B19" s="179" t="s">
        <v>166</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4"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5" t="s">
        <v>129</v>
      </c>
      <c r="B1" s="105"/>
    </row>
    <row r="3" spans="1:4" ht="15" thickBot="1" x14ac:dyDescent="0.4">
      <c r="A3" s="106" t="s">
        <v>130</v>
      </c>
      <c r="B3" s="107" t="s">
        <v>131</v>
      </c>
      <c r="C3" s="115" t="s">
        <v>132</v>
      </c>
      <c r="D3" s="107" t="s">
        <v>37</v>
      </c>
    </row>
    <row r="4" spans="1:4" ht="72.5" x14ac:dyDescent="0.35">
      <c r="A4" s="108">
        <v>1</v>
      </c>
      <c r="B4" s="109" t="s">
        <v>133</v>
      </c>
      <c r="C4" s="116" t="s">
        <v>20</v>
      </c>
      <c r="D4" s="110" t="s">
        <v>174</v>
      </c>
    </row>
    <row r="5" spans="1:4" ht="72.5" x14ac:dyDescent="0.35">
      <c r="A5" s="111">
        <v>2</v>
      </c>
      <c r="B5" s="112" t="s">
        <v>134</v>
      </c>
      <c r="C5" s="117" t="s">
        <v>20</v>
      </c>
      <c r="D5" s="113" t="s">
        <v>144</v>
      </c>
    </row>
    <row r="6" spans="1:4" ht="58" x14ac:dyDescent="0.35">
      <c r="A6" s="111">
        <v>3</v>
      </c>
      <c r="B6" s="112" t="s">
        <v>135</v>
      </c>
      <c r="C6" s="117" t="s">
        <v>20</v>
      </c>
      <c r="D6" s="113" t="s">
        <v>157</v>
      </c>
    </row>
    <row r="7" spans="1:4" ht="58" x14ac:dyDescent="0.35">
      <c r="A7" s="111">
        <v>4</v>
      </c>
      <c r="B7" s="112" t="s">
        <v>136</v>
      </c>
      <c r="C7" s="117" t="s">
        <v>20</v>
      </c>
      <c r="D7" s="113" t="s">
        <v>143</v>
      </c>
    </row>
    <row r="8" spans="1:4" ht="29" x14ac:dyDescent="0.35">
      <c r="A8" s="111">
        <v>5</v>
      </c>
      <c r="B8" s="112" t="s">
        <v>140</v>
      </c>
      <c r="C8" s="117" t="s">
        <v>20</v>
      </c>
      <c r="D8" s="113" t="s">
        <v>137</v>
      </c>
    </row>
    <row r="9" spans="1:4" ht="87" x14ac:dyDescent="0.35">
      <c r="A9" s="111">
        <v>6</v>
      </c>
      <c r="B9" s="112" t="s">
        <v>138</v>
      </c>
      <c r="C9" s="117" t="s">
        <v>20</v>
      </c>
      <c r="D9" s="113" t="s">
        <v>139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C3" sqref="C3"/>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185" t="s">
        <v>28</v>
      </c>
      <c r="B1" s="185"/>
      <c r="C1" s="15"/>
    </row>
    <row r="2" spans="1:3" x14ac:dyDescent="0.35">
      <c r="B2" s="2"/>
    </row>
    <row r="3" spans="1:3" x14ac:dyDescent="0.35">
      <c r="A3" s="8" t="s">
        <v>156</v>
      </c>
      <c r="B3" s="2" t="s">
        <v>340</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6"/>
  <sheetViews>
    <sheetView zoomScaleNormal="100" workbookViewId="0">
      <pane ySplit="11" topLeftCell="A12" activePane="bottomLeft" state="frozen"/>
      <selection activeCell="M32" sqref="M32"/>
      <selection pane="bottomLeft" activeCell="E13" sqref="E13"/>
    </sheetView>
  </sheetViews>
  <sheetFormatPr baseColWidth="10" defaultColWidth="11.54296875" defaultRowHeight="14" x14ac:dyDescent="0.3"/>
  <cols>
    <col min="1" max="1" width="22.453125" style="90" customWidth="1"/>
    <col min="2" max="2" width="23" style="90" bestFit="1" customWidth="1"/>
    <col min="3" max="3" width="13.7265625" style="90" customWidth="1"/>
    <col min="4" max="4" width="14.26953125" style="90" customWidth="1"/>
    <col min="5" max="5" width="14" style="90" customWidth="1"/>
    <col min="6" max="6" width="15.26953125" style="90" customWidth="1"/>
    <col min="7" max="7" width="14.7265625" style="90" customWidth="1"/>
    <col min="8" max="16384" width="11.54296875" style="90"/>
  </cols>
  <sheetData>
    <row r="1" spans="1:7" ht="20" x14ac:dyDescent="0.4">
      <c r="A1" s="150" t="s">
        <v>168</v>
      </c>
      <c r="B1"/>
    </row>
    <row r="2" spans="1:7" ht="14.5" x14ac:dyDescent="0.35">
      <c r="A2" s="156" t="s">
        <v>145</v>
      </c>
      <c r="B2" s="151" t="s">
        <v>179</v>
      </c>
      <c r="C2" s="157"/>
      <c r="D2" s="158"/>
      <c r="E2" s="158"/>
      <c r="F2" s="158"/>
      <c r="G2" s="158"/>
    </row>
    <row r="3" spans="1:7" ht="14.5" x14ac:dyDescent="0.35">
      <c r="A3" s="159" t="s">
        <v>155</v>
      </c>
      <c r="B3" s="152" t="s">
        <v>158</v>
      </c>
      <c r="C3" s="157"/>
      <c r="D3" s="158"/>
      <c r="E3" s="158"/>
      <c r="F3" s="158"/>
      <c r="G3" s="158"/>
    </row>
    <row r="4" spans="1:7" ht="14.5" x14ac:dyDescent="0.35">
      <c r="A4" s="156" t="s">
        <v>146</v>
      </c>
      <c r="B4" s="147">
        <v>155062</v>
      </c>
      <c r="C4" s="153"/>
      <c r="D4" s="158"/>
      <c r="E4" s="158"/>
      <c r="F4" s="158"/>
      <c r="G4" s="158"/>
    </row>
    <row r="5" spans="1:7" ht="14.5" x14ac:dyDescent="0.35">
      <c r="A5" s="160" t="s">
        <v>167</v>
      </c>
      <c r="B5" s="161" t="s">
        <v>180</v>
      </c>
      <c r="C5" s="158"/>
      <c r="D5" s="158"/>
      <c r="E5" s="158"/>
      <c r="F5" s="158"/>
      <c r="G5" s="158"/>
    </row>
    <row r="6" spans="1:7" ht="14.5" x14ac:dyDescent="0.35">
      <c r="A6" s="158"/>
      <c r="B6" s="158"/>
      <c r="C6" s="158"/>
      <c r="D6" s="158"/>
      <c r="E6" s="158"/>
      <c r="F6" s="158"/>
      <c r="G6" s="158"/>
    </row>
    <row r="7" spans="1:7" x14ac:dyDescent="0.3">
      <c r="A7" s="139" t="s">
        <v>33</v>
      </c>
      <c r="B7" s="140"/>
      <c r="C7" s="140"/>
      <c r="D7" s="140"/>
      <c r="E7" s="141" t="s">
        <v>342</v>
      </c>
      <c r="F7" s="141">
        <f>SUM(F12:F154)</f>
        <v>0</v>
      </c>
      <c r="G7" s="142" t="s">
        <v>342</v>
      </c>
    </row>
    <row r="8" spans="1:7" x14ac:dyDescent="0.3">
      <c r="A8" s="143"/>
      <c r="B8" s="90" t="s">
        <v>150</v>
      </c>
      <c r="E8" s="145">
        <v>0</v>
      </c>
      <c r="F8" s="91"/>
      <c r="G8" s="144"/>
    </row>
    <row r="9" spans="1:7" x14ac:dyDescent="0.3">
      <c r="A9" s="143"/>
      <c r="B9" s="140" t="s">
        <v>151</v>
      </c>
      <c r="C9" s="140"/>
      <c r="D9" s="140"/>
      <c r="E9" s="141" t="s">
        <v>342</v>
      </c>
      <c r="F9" s="91"/>
      <c r="G9" s="144"/>
    </row>
    <row r="10" spans="1:7" ht="14.5" x14ac:dyDescent="0.35">
      <c r="A10" s="162"/>
      <c r="B10" s="158"/>
      <c r="C10" s="158"/>
      <c r="D10" s="158"/>
      <c r="E10" s="158"/>
      <c r="F10" s="158"/>
      <c r="G10" s="158"/>
    </row>
    <row r="11" spans="1:7" ht="58" x14ac:dyDescent="0.3">
      <c r="A11" s="163" t="s">
        <v>147</v>
      </c>
      <c r="B11" s="164" t="s">
        <v>169</v>
      </c>
      <c r="C11" s="164" t="s">
        <v>170</v>
      </c>
      <c r="D11" s="164" t="s">
        <v>171</v>
      </c>
      <c r="E11" s="164" t="s">
        <v>148</v>
      </c>
      <c r="F11" s="164" t="s">
        <v>172</v>
      </c>
      <c r="G11" s="164" t="s">
        <v>173</v>
      </c>
    </row>
    <row r="12" spans="1:7" ht="19.899999999999999" customHeight="1" x14ac:dyDescent="0.55000000000000004">
      <c r="A12" s="154">
        <v>155062</v>
      </c>
      <c r="B12" s="155" t="s">
        <v>181</v>
      </c>
      <c r="C12" s="165">
        <v>42753</v>
      </c>
      <c r="D12" s="186" t="s">
        <v>342</v>
      </c>
      <c r="E12" s="167"/>
      <c r="F12" s="167"/>
      <c r="G12" s="168"/>
    </row>
    <row r="13" spans="1:7" ht="19.899999999999999" customHeight="1" x14ac:dyDescent="0.35">
      <c r="A13" s="169">
        <v>155062</v>
      </c>
      <c r="B13" s="170" t="s">
        <v>182</v>
      </c>
      <c r="C13" s="165">
        <v>42817</v>
      </c>
      <c r="D13" s="166"/>
      <c r="E13" s="167"/>
      <c r="F13" s="167"/>
      <c r="G13" s="168"/>
    </row>
    <row r="14" spans="1:7" ht="19.899999999999999" customHeight="1" x14ac:dyDescent="0.35">
      <c r="A14" s="169">
        <v>155062</v>
      </c>
      <c r="B14" s="170" t="s">
        <v>183</v>
      </c>
      <c r="C14" s="165">
        <v>42829</v>
      </c>
      <c r="D14" s="166"/>
      <c r="E14" s="167"/>
      <c r="F14" s="167"/>
      <c r="G14" s="168"/>
    </row>
    <row r="15" spans="1:7" ht="19.899999999999999" customHeight="1" x14ac:dyDescent="0.35">
      <c r="A15" s="169">
        <v>155062</v>
      </c>
      <c r="B15" s="170" t="s">
        <v>184</v>
      </c>
      <c r="C15" s="165">
        <v>42829</v>
      </c>
      <c r="D15" s="166"/>
      <c r="E15" s="167"/>
      <c r="F15" s="167"/>
      <c r="G15" s="168"/>
    </row>
    <row r="16" spans="1:7" ht="19.899999999999999" customHeight="1" x14ac:dyDescent="0.35">
      <c r="A16" s="169">
        <v>155062</v>
      </c>
      <c r="B16" s="170" t="s">
        <v>185</v>
      </c>
      <c r="C16" s="165">
        <v>42830</v>
      </c>
      <c r="D16" s="166"/>
      <c r="E16" s="167"/>
      <c r="F16" s="167"/>
      <c r="G16" s="168"/>
    </row>
    <row r="17" spans="1:7" ht="19.899999999999999" customHeight="1" x14ac:dyDescent="0.35">
      <c r="A17" s="169">
        <v>155062</v>
      </c>
      <c r="B17" s="170" t="s">
        <v>186</v>
      </c>
      <c r="C17" s="165">
        <v>42830</v>
      </c>
      <c r="D17" s="166"/>
      <c r="E17" s="167"/>
      <c r="F17" s="167"/>
      <c r="G17" s="168"/>
    </row>
    <row r="18" spans="1:7" ht="19.899999999999999" customHeight="1" x14ac:dyDescent="0.35">
      <c r="A18" s="169">
        <v>155062</v>
      </c>
      <c r="B18" s="170" t="s">
        <v>187</v>
      </c>
      <c r="C18" s="165">
        <v>42830</v>
      </c>
      <c r="D18" s="166"/>
      <c r="E18" s="167"/>
      <c r="F18" s="167"/>
      <c r="G18" s="168"/>
    </row>
    <row r="19" spans="1:7" ht="19.899999999999999" customHeight="1" x14ac:dyDescent="0.35">
      <c r="A19" s="169">
        <v>155062</v>
      </c>
      <c r="B19" s="170" t="s">
        <v>188</v>
      </c>
      <c r="C19" s="165">
        <v>42830</v>
      </c>
      <c r="D19" s="166"/>
      <c r="E19" s="167"/>
      <c r="F19" s="167"/>
      <c r="G19" s="168"/>
    </row>
    <row r="20" spans="1:7" ht="19.899999999999999" customHeight="1" x14ac:dyDescent="0.35">
      <c r="A20" s="169">
        <v>155062</v>
      </c>
      <c r="B20" s="170" t="s">
        <v>189</v>
      </c>
      <c r="C20" s="165">
        <v>42831</v>
      </c>
      <c r="D20" s="166"/>
      <c r="E20" s="167"/>
      <c r="F20" s="167"/>
      <c r="G20" s="168"/>
    </row>
    <row r="21" spans="1:7" ht="19.899999999999999" customHeight="1" x14ac:dyDescent="0.35">
      <c r="A21" s="169">
        <v>155062</v>
      </c>
      <c r="B21" s="170" t="s">
        <v>190</v>
      </c>
      <c r="C21" s="165">
        <v>42836</v>
      </c>
      <c r="D21" s="166"/>
      <c r="E21" s="167"/>
      <c r="F21" s="167"/>
      <c r="G21" s="168"/>
    </row>
    <row r="22" spans="1:7" ht="19.899999999999999" customHeight="1" x14ac:dyDescent="0.35">
      <c r="A22" s="169">
        <v>155062</v>
      </c>
      <c r="B22" s="170" t="s">
        <v>191</v>
      </c>
      <c r="C22" s="165">
        <v>42836</v>
      </c>
      <c r="D22" s="166"/>
      <c r="E22" s="167"/>
      <c r="F22" s="167"/>
      <c r="G22" s="168"/>
    </row>
    <row r="23" spans="1:7" ht="19.899999999999999" customHeight="1" x14ac:dyDescent="0.35">
      <c r="A23" s="169">
        <v>155062</v>
      </c>
      <c r="B23" s="170" t="s">
        <v>192</v>
      </c>
      <c r="C23" s="165">
        <v>42836</v>
      </c>
      <c r="D23" s="166"/>
      <c r="E23" s="167"/>
      <c r="F23" s="167"/>
      <c r="G23" s="168"/>
    </row>
    <row r="24" spans="1:7" ht="19.899999999999999" customHeight="1" x14ac:dyDescent="0.35">
      <c r="A24" s="169">
        <v>155062</v>
      </c>
      <c r="B24" s="170" t="s">
        <v>193</v>
      </c>
      <c r="C24" s="165">
        <v>42837</v>
      </c>
      <c r="D24" s="166"/>
      <c r="E24" s="167"/>
      <c r="F24" s="167"/>
      <c r="G24" s="168"/>
    </row>
    <row r="25" spans="1:7" ht="19.899999999999999" customHeight="1" x14ac:dyDescent="0.35">
      <c r="A25" s="169">
        <v>155062</v>
      </c>
      <c r="B25" s="170" t="s">
        <v>194</v>
      </c>
      <c r="C25" s="165">
        <v>42837</v>
      </c>
      <c r="D25" s="166"/>
      <c r="E25" s="167"/>
      <c r="F25" s="167"/>
      <c r="G25" s="168"/>
    </row>
    <row r="26" spans="1:7" ht="19.899999999999999" customHeight="1" x14ac:dyDescent="0.35">
      <c r="A26" s="169">
        <v>155062</v>
      </c>
      <c r="B26" s="170" t="s">
        <v>195</v>
      </c>
      <c r="C26" s="165">
        <v>42844</v>
      </c>
      <c r="D26" s="166"/>
      <c r="E26" s="167"/>
      <c r="F26" s="167"/>
      <c r="G26" s="168"/>
    </row>
    <row r="27" spans="1:7" ht="19.899999999999999" customHeight="1" x14ac:dyDescent="0.35">
      <c r="A27" s="169">
        <v>155062</v>
      </c>
      <c r="B27" s="170" t="s">
        <v>196</v>
      </c>
      <c r="C27" s="165">
        <v>42845</v>
      </c>
      <c r="D27" s="166"/>
      <c r="E27" s="167"/>
      <c r="F27" s="167"/>
      <c r="G27" s="168"/>
    </row>
    <row r="28" spans="1:7" ht="19.899999999999999" customHeight="1" x14ac:dyDescent="0.35">
      <c r="A28" s="169">
        <v>155062</v>
      </c>
      <c r="B28" s="170" t="s">
        <v>197</v>
      </c>
      <c r="C28" s="165">
        <v>42845</v>
      </c>
      <c r="D28" s="166"/>
      <c r="E28" s="167"/>
      <c r="F28" s="167"/>
      <c r="G28" s="168"/>
    </row>
    <row r="29" spans="1:7" ht="19.899999999999999" customHeight="1" x14ac:dyDescent="0.35">
      <c r="A29" s="169">
        <v>155062</v>
      </c>
      <c r="B29" s="170" t="s">
        <v>198</v>
      </c>
      <c r="C29" s="165">
        <v>42845</v>
      </c>
      <c r="D29" s="166"/>
      <c r="E29" s="167"/>
      <c r="F29" s="167"/>
      <c r="G29" s="168"/>
    </row>
    <row r="30" spans="1:7" ht="19.899999999999999" customHeight="1" x14ac:dyDescent="0.35">
      <c r="A30" s="169">
        <v>155062</v>
      </c>
      <c r="B30" s="170" t="s">
        <v>199</v>
      </c>
      <c r="C30" s="165">
        <v>42850</v>
      </c>
      <c r="D30" s="166"/>
      <c r="E30" s="167"/>
      <c r="F30" s="167"/>
      <c r="G30" s="168"/>
    </row>
    <row r="31" spans="1:7" ht="19.899999999999999" customHeight="1" x14ac:dyDescent="0.35">
      <c r="A31" s="169">
        <v>155062</v>
      </c>
      <c r="B31" s="170" t="s">
        <v>200</v>
      </c>
      <c r="C31" s="165">
        <v>42851</v>
      </c>
      <c r="D31" s="166"/>
      <c r="E31" s="167"/>
      <c r="F31" s="167"/>
      <c r="G31" s="168"/>
    </row>
    <row r="32" spans="1:7" ht="19.899999999999999" customHeight="1" x14ac:dyDescent="0.35">
      <c r="A32" s="169">
        <v>155062</v>
      </c>
      <c r="B32" s="170" t="s">
        <v>201</v>
      </c>
      <c r="C32" s="165">
        <v>42858</v>
      </c>
      <c r="D32" s="166"/>
      <c r="E32" s="167"/>
      <c r="F32" s="167"/>
      <c r="G32" s="168"/>
    </row>
    <row r="33" spans="1:7" ht="19.899999999999999" customHeight="1" x14ac:dyDescent="0.35">
      <c r="A33" s="169">
        <v>155062</v>
      </c>
      <c r="B33" s="170" t="s">
        <v>202</v>
      </c>
      <c r="C33" s="165">
        <v>42858</v>
      </c>
      <c r="D33" s="166"/>
      <c r="E33" s="167"/>
      <c r="F33" s="167"/>
      <c r="G33" s="168"/>
    </row>
    <row r="34" spans="1:7" ht="19.899999999999999" customHeight="1" x14ac:dyDescent="0.35">
      <c r="A34" s="169">
        <v>155062</v>
      </c>
      <c r="B34" s="170" t="s">
        <v>203</v>
      </c>
      <c r="C34" s="165">
        <v>42860</v>
      </c>
      <c r="D34" s="166"/>
      <c r="E34" s="167"/>
      <c r="F34" s="167"/>
      <c r="G34" s="168"/>
    </row>
    <row r="35" spans="1:7" ht="19.899999999999999" customHeight="1" x14ac:dyDescent="0.35">
      <c r="A35" s="169">
        <v>155062</v>
      </c>
      <c r="B35" s="170" t="s">
        <v>204</v>
      </c>
      <c r="C35" s="165">
        <v>42864</v>
      </c>
      <c r="D35" s="166"/>
      <c r="E35" s="167"/>
      <c r="F35" s="167"/>
      <c r="G35" s="168"/>
    </row>
    <row r="36" spans="1:7" ht="19.899999999999999" customHeight="1" x14ac:dyDescent="0.35">
      <c r="A36" s="169">
        <v>155062</v>
      </c>
      <c r="B36" s="170" t="s">
        <v>205</v>
      </c>
      <c r="C36" s="165">
        <v>42864</v>
      </c>
      <c r="D36" s="166"/>
      <c r="E36" s="167"/>
      <c r="F36" s="167"/>
      <c r="G36" s="168"/>
    </row>
    <row r="37" spans="1:7" ht="19.899999999999999" customHeight="1" x14ac:dyDescent="0.35">
      <c r="A37" s="169">
        <v>155062</v>
      </c>
      <c r="B37" s="170" t="s">
        <v>206</v>
      </c>
      <c r="C37" s="165">
        <v>42865</v>
      </c>
      <c r="D37" s="166"/>
      <c r="E37" s="167"/>
      <c r="F37" s="167"/>
      <c r="G37" s="168"/>
    </row>
    <row r="38" spans="1:7" ht="19.899999999999999" customHeight="1" x14ac:dyDescent="0.35">
      <c r="A38" s="169">
        <v>155062</v>
      </c>
      <c r="B38" s="170" t="s">
        <v>207</v>
      </c>
      <c r="C38" s="165">
        <v>42865</v>
      </c>
      <c r="D38" s="166"/>
      <c r="E38" s="167"/>
      <c r="F38" s="167"/>
      <c r="G38" s="168"/>
    </row>
    <row r="39" spans="1:7" ht="19.899999999999999" customHeight="1" x14ac:dyDescent="0.35">
      <c r="A39" s="169">
        <v>155062</v>
      </c>
      <c r="B39" s="170" t="s">
        <v>208</v>
      </c>
      <c r="C39" s="165">
        <v>42866</v>
      </c>
      <c r="D39" s="166"/>
      <c r="E39" s="167"/>
      <c r="F39" s="167"/>
      <c r="G39" s="168"/>
    </row>
    <row r="40" spans="1:7" ht="19.899999999999999" customHeight="1" x14ac:dyDescent="0.35">
      <c r="A40" s="169">
        <v>155062</v>
      </c>
      <c r="B40" s="170" t="s">
        <v>209</v>
      </c>
      <c r="C40" s="165">
        <v>42866</v>
      </c>
      <c r="D40" s="166"/>
      <c r="E40" s="167"/>
      <c r="F40" s="167"/>
      <c r="G40" s="168"/>
    </row>
    <row r="41" spans="1:7" ht="19.899999999999999" customHeight="1" x14ac:dyDescent="0.35">
      <c r="A41" s="169">
        <v>155062</v>
      </c>
      <c r="B41" s="170" t="s">
        <v>210</v>
      </c>
      <c r="C41" s="165">
        <v>42873</v>
      </c>
      <c r="D41" s="166"/>
      <c r="E41" s="167"/>
      <c r="F41" s="167"/>
      <c r="G41" s="168"/>
    </row>
    <row r="42" spans="1:7" ht="19.899999999999999" customHeight="1" x14ac:dyDescent="0.35">
      <c r="A42" s="169">
        <v>155062</v>
      </c>
      <c r="B42" s="170" t="s">
        <v>211</v>
      </c>
      <c r="C42" s="165">
        <v>42873</v>
      </c>
      <c r="D42" s="166"/>
      <c r="E42" s="167"/>
      <c r="F42" s="167"/>
      <c r="G42" s="168"/>
    </row>
    <row r="43" spans="1:7" ht="19.899999999999999" customHeight="1" x14ac:dyDescent="0.35">
      <c r="A43" s="169">
        <v>155062</v>
      </c>
      <c r="B43" s="170" t="s">
        <v>212</v>
      </c>
      <c r="C43" s="165">
        <v>42873</v>
      </c>
      <c r="D43" s="166"/>
      <c r="E43" s="167"/>
      <c r="F43" s="167"/>
      <c r="G43" s="168"/>
    </row>
    <row r="44" spans="1:7" ht="19.899999999999999" customHeight="1" x14ac:dyDescent="0.35">
      <c r="A44" s="169">
        <v>155062</v>
      </c>
      <c r="B44" s="170" t="s">
        <v>213</v>
      </c>
      <c r="C44" s="165">
        <v>42877</v>
      </c>
      <c r="D44" s="166"/>
      <c r="E44" s="167"/>
      <c r="F44" s="167"/>
      <c r="G44" s="168"/>
    </row>
    <row r="45" spans="1:7" ht="19.899999999999999" customHeight="1" x14ac:dyDescent="0.35">
      <c r="A45" s="169">
        <v>155062</v>
      </c>
      <c r="B45" s="170" t="s">
        <v>214</v>
      </c>
      <c r="C45" s="165">
        <v>42877</v>
      </c>
      <c r="D45" s="166"/>
      <c r="E45" s="167"/>
      <c r="F45" s="167"/>
      <c r="G45" s="168"/>
    </row>
    <row r="46" spans="1:7" ht="19.899999999999999" customHeight="1" x14ac:dyDescent="0.35">
      <c r="A46" s="169">
        <v>155062</v>
      </c>
      <c r="B46" s="170" t="s">
        <v>215</v>
      </c>
      <c r="C46" s="165">
        <v>42878</v>
      </c>
      <c r="D46" s="166"/>
      <c r="E46" s="167"/>
      <c r="F46" s="167"/>
      <c r="G46" s="168"/>
    </row>
    <row r="47" spans="1:7" ht="19.899999999999999" customHeight="1" x14ac:dyDescent="0.35">
      <c r="A47" s="169">
        <v>155062</v>
      </c>
      <c r="B47" s="170" t="s">
        <v>216</v>
      </c>
      <c r="C47" s="165">
        <v>42879</v>
      </c>
      <c r="D47" s="166"/>
      <c r="E47" s="167"/>
      <c r="F47" s="167"/>
      <c r="G47" s="168"/>
    </row>
    <row r="48" spans="1:7" ht="19.899999999999999" customHeight="1" x14ac:dyDescent="0.35">
      <c r="A48" s="169">
        <v>155062</v>
      </c>
      <c r="B48" s="170" t="s">
        <v>217</v>
      </c>
      <c r="C48" s="165">
        <v>42879</v>
      </c>
      <c r="D48" s="166"/>
      <c r="E48" s="167"/>
      <c r="F48" s="167"/>
      <c r="G48" s="168"/>
    </row>
    <row r="49" spans="1:7" ht="19.899999999999999" customHeight="1" x14ac:dyDescent="0.35">
      <c r="A49" s="169">
        <v>155062</v>
      </c>
      <c r="B49" s="170" t="s">
        <v>218</v>
      </c>
      <c r="C49" s="165">
        <v>42886</v>
      </c>
      <c r="D49" s="166"/>
      <c r="E49" s="167"/>
      <c r="F49" s="167"/>
      <c r="G49" s="168"/>
    </row>
    <row r="50" spans="1:7" ht="19.899999999999999" customHeight="1" x14ac:dyDescent="0.35">
      <c r="A50" s="169">
        <v>155062</v>
      </c>
      <c r="B50" s="170" t="s">
        <v>219</v>
      </c>
      <c r="C50" s="165">
        <v>42886</v>
      </c>
      <c r="D50" s="166"/>
      <c r="E50" s="167"/>
      <c r="F50" s="167"/>
      <c r="G50" s="168"/>
    </row>
    <row r="51" spans="1:7" ht="19.899999999999999" customHeight="1" x14ac:dyDescent="0.35">
      <c r="A51" s="169">
        <v>155062</v>
      </c>
      <c r="B51" s="170" t="s">
        <v>220</v>
      </c>
      <c r="C51" s="165">
        <v>42887</v>
      </c>
      <c r="D51" s="166"/>
      <c r="E51" s="167"/>
      <c r="F51" s="167"/>
      <c r="G51" s="168"/>
    </row>
    <row r="52" spans="1:7" ht="19.899999999999999" customHeight="1" x14ac:dyDescent="0.35">
      <c r="A52" s="169">
        <v>155062</v>
      </c>
      <c r="B52" s="170" t="s">
        <v>221</v>
      </c>
      <c r="C52" s="165">
        <v>42887</v>
      </c>
      <c r="D52" s="166"/>
      <c r="E52" s="167"/>
      <c r="F52" s="167"/>
      <c r="G52" s="168"/>
    </row>
    <row r="53" spans="1:7" ht="19.899999999999999" customHeight="1" x14ac:dyDescent="0.35">
      <c r="A53" s="169">
        <v>155062</v>
      </c>
      <c r="B53" s="170" t="s">
        <v>222</v>
      </c>
      <c r="C53" s="165">
        <v>42888</v>
      </c>
      <c r="D53" s="166"/>
      <c r="E53" s="167"/>
      <c r="F53" s="167"/>
      <c r="G53" s="168"/>
    </row>
    <row r="54" spans="1:7" ht="19.899999999999999" customHeight="1" x14ac:dyDescent="0.35">
      <c r="A54" s="169">
        <v>155062</v>
      </c>
      <c r="B54" s="170" t="s">
        <v>223</v>
      </c>
      <c r="C54" s="165">
        <v>42893</v>
      </c>
      <c r="D54" s="166"/>
      <c r="E54" s="167"/>
      <c r="F54" s="167"/>
      <c r="G54" s="168"/>
    </row>
    <row r="55" spans="1:7" ht="19.899999999999999" customHeight="1" x14ac:dyDescent="0.35">
      <c r="A55" s="169">
        <v>155062</v>
      </c>
      <c r="B55" s="170" t="s">
        <v>224</v>
      </c>
      <c r="C55" s="165">
        <v>42894</v>
      </c>
      <c r="D55" s="166"/>
      <c r="E55" s="167"/>
      <c r="F55" s="167"/>
      <c r="G55" s="168"/>
    </row>
    <row r="56" spans="1:7" ht="19.899999999999999" customHeight="1" x14ac:dyDescent="0.35">
      <c r="A56" s="169">
        <v>155062</v>
      </c>
      <c r="B56" s="170" t="s">
        <v>225</v>
      </c>
      <c r="C56" s="165">
        <v>42894</v>
      </c>
      <c r="D56" s="166"/>
      <c r="E56" s="167"/>
      <c r="F56" s="167"/>
      <c r="G56" s="168"/>
    </row>
    <row r="57" spans="1:7" ht="19.899999999999999" customHeight="1" x14ac:dyDescent="0.35">
      <c r="A57" s="169">
        <v>155062</v>
      </c>
      <c r="B57" s="170" t="s">
        <v>226</v>
      </c>
      <c r="C57" s="165">
        <v>42894</v>
      </c>
      <c r="D57" s="166"/>
      <c r="E57" s="167"/>
      <c r="F57" s="167"/>
      <c r="G57" s="168"/>
    </row>
    <row r="58" spans="1:7" ht="19.899999999999999" customHeight="1" x14ac:dyDescent="0.35">
      <c r="A58" s="169">
        <v>155062</v>
      </c>
      <c r="B58" s="170" t="s">
        <v>227</v>
      </c>
      <c r="C58" s="165">
        <v>42895</v>
      </c>
      <c r="D58" s="166"/>
      <c r="E58" s="167"/>
      <c r="F58" s="167"/>
      <c r="G58" s="168"/>
    </row>
    <row r="59" spans="1:7" ht="19.899999999999999" customHeight="1" x14ac:dyDescent="0.35">
      <c r="A59" s="169">
        <v>155062</v>
      </c>
      <c r="B59" s="170" t="s">
        <v>228</v>
      </c>
      <c r="C59" s="165">
        <v>42895</v>
      </c>
      <c r="D59" s="166"/>
      <c r="E59" s="167"/>
      <c r="F59" s="167"/>
      <c r="G59" s="168"/>
    </row>
    <row r="60" spans="1:7" ht="19.899999999999999" customHeight="1" x14ac:dyDescent="0.35">
      <c r="A60" s="169">
        <v>155062</v>
      </c>
      <c r="B60" s="170" t="s">
        <v>229</v>
      </c>
      <c r="C60" s="165">
        <v>42899</v>
      </c>
      <c r="D60" s="166"/>
      <c r="E60" s="167"/>
      <c r="F60" s="167"/>
      <c r="G60" s="168"/>
    </row>
    <row r="61" spans="1:7" ht="19.899999999999999" customHeight="1" x14ac:dyDescent="0.35">
      <c r="A61" s="169">
        <v>155062</v>
      </c>
      <c r="B61" s="170" t="s">
        <v>230</v>
      </c>
      <c r="C61" s="165">
        <v>42899</v>
      </c>
      <c r="D61" s="166"/>
      <c r="E61" s="167"/>
      <c r="F61" s="167"/>
      <c r="G61" s="168"/>
    </row>
    <row r="62" spans="1:7" ht="19.899999999999999" customHeight="1" x14ac:dyDescent="0.35">
      <c r="A62" s="169">
        <v>155062</v>
      </c>
      <c r="B62" s="170" t="s">
        <v>231</v>
      </c>
      <c r="C62" s="165">
        <v>42900</v>
      </c>
      <c r="D62" s="166"/>
      <c r="E62" s="167"/>
      <c r="F62" s="167"/>
      <c r="G62" s="168"/>
    </row>
    <row r="63" spans="1:7" ht="19.899999999999999" customHeight="1" x14ac:dyDescent="0.35">
      <c r="A63" s="169">
        <v>155062</v>
      </c>
      <c r="B63" s="170" t="s">
        <v>232</v>
      </c>
      <c r="C63" s="165">
        <v>42901</v>
      </c>
      <c r="D63" s="166"/>
      <c r="E63" s="167"/>
      <c r="F63" s="167"/>
      <c r="G63" s="168"/>
    </row>
    <row r="64" spans="1:7" ht="19.899999999999999" customHeight="1" x14ac:dyDescent="0.35">
      <c r="A64" s="169">
        <v>155062</v>
      </c>
      <c r="B64" s="170" t="s">
        <v>233</v>
      </c>
      <c r="C64" s="165">
        <v>42906</v>
      </c>
      <c r="D64" s="166"/>
      <c r="E64" s="167"/>
      <c r="F64" s="167"/>
      <c r="G64" s="168"/>
    </row>
    <row r="65" spans="1:7" ht="19.899999999999999" customHeight="1" x14ac:dyDescent="0.35">
      <c r="A65" s="169">
        <v>155062</v>
      </c>
      <c r="B65" s="170" t="s">
        <v>234</v>
      </c>
      <c r="C65" s="165">
        <v>42906</v>
      </c>
      <c r="D65" s="166"/>
      <c r="E65" s="167"/>
      <c r="F65" s="167"/>
      <c r="G65" s="168"/>
    </row>
    <row r="66" spans="1:7" ht="19.899999999999999" customHeight="1" x14ac:dyDescent="0.35">
      <c r="A66" s="169">
        <v>155062</v>
      </c>
      <c r="B66" s="170" t="s">
        <v>235</v>
      </c>
      <c r="C66" s="165">
        <v>42906</v>
      </c>
      <c r="D66" s="166"/>
      <c r="E66" s="167"/>
      <c r="F66" s="167"/>
      <c r="G66" s="168"/>
    </row>
    <row r="67" spans="1:7" ht="19.899999999999999" customHeight="1" x14ac:dyDescent="0.35">
      <c r="A67" s="169">
        <v>155062</v>
      </c>
      <c r="B67" s="170" t="s">
        <v>236</v>
      </c>
      <c r="C67" s="165">
        <v>42907</v>
      </c>
      <c r="D67" s="166"/>
      <c r="E67" s="167"/>
      <c r="F67" s="167"/>
      <c r="G67" s="168"/>
    </row>
    <row r="68" spans="1:7" ht="19.899999999999999" customHeight="1" x14ac:dyDescent="0.35">
      <c r="A68" s="169">
        <v>155062</v>
      </c>
      <c r="B68" s="170" t="s">
        <v>237</v>
      </c>
      <c r="C68" s="165">
        <v>42907</v>
      </c>
      <c r="D68" s="166"/>
      <c r="E68" s="167"/>
      <c r="F68" s="167"/>
      <c r="G68" s="168"/>
    </row>
    <row r="69" spans="1:7" ht="19.149999999999999" customHeight="1" x14ac:dyDescent="0.35">
      <c r="A69" s="169">
        <v>155062</v>
      </c>
      <c r="B69" s="170" t="s">
        <v>238</v>
      </c>
      <c r="C69" s="165">
        <v>42907</v>
      </c>
      <c r="D69" s="166"/>
      <c r="E69" s="167"/>
      <c r="F69" s="167"/>
      <c r="G69" s="168"/>
    </row>
    <row r="70" spans="1:7" ht="19.149999999999999" customHeight="1" x14ac:dyDescent="0.35">
      <c r="A70" s="169">
        <v>155062</v>
      </c>
      <c r="B70" s="170" t="s">
        <v>239</v>
      </c>
      <c r="C70" s="165">
        <v>42908</v>
      </c>
      <c r="D70" s="166"/>
      <c r="E70" s="167"/>
      <c r="F70" s="167"/>
      <c r="G70" s="168"/>
    </row>
    <row r="71" spans="1:7" ht="19.149999999999999" customHeight="1" x14ac:dyDescent="0.35">
      <c r="A71" s="169">
        <v>155062</v>
      </c>
      <c r="B71" s="170" t="s">
        <v>240</v>
      </c>
      <c r="C71" s="165">
        <v>42908</v>
      </c>
      <c r="D71" s="166"/>
      <c r="E71" s="167"/>
      <c r="F71" s="167"/>
      <c r="G71" s="168"/>
    </row>
    <row r="72" spans="1:7" ht="19.149999999999999" customHeight="1" x14ac:dyDescent="0.35">
      <c r="A72" s="169">
        <v>155062</v>
      </c>
      <c r="B72" s="170" t="s">
        <v>241</v>
      </c>
      <c r="C72" s="165">
        <v>42908</v>
      </c>
      <c r="D72" s="166"/>
      <c r="E72" s="167"/>
      <c r="F72" s="167"/>
      <c r="G72" s="168"/>
    </row>
    <row r="73" spans="1:7" ht="19.149999999999999" customHeight="1" x14ac:dyDescent="0.35">
      <c r="A73" s="169">
        <v>155062</v>
      </c>
      <c r="B73" s="170" t="s">
        <v>242</v>
      </c>
      <c r="C73" s="165">
        <v>42908</v>
      </c>
      <c r="D73" s="166"/>
      <c r="E73" s="167"/>
      <c r="F73" s="167"/>
      <c r="G73" s="168"/>
    </row>
    <row r="74" spans="1:7" ht="19.149999999999999" customHeight="1" x14ac:dyDescent="0.35">
      <c r="A74" s="169">
        <v>155062</v>
      </c>
      <c r="B74" s="170" t="s">
        <v>243</v>
      </c>
      <c r="C74" s="165">
        <v>42908</v>
      </c>
      <c r="D74" s="166"/>
      <c r="E74" s="167"/>
      <c r="F74" s="167"/>
      <c r="G74" s="168"/>
    </row>
    <row r="75" spans="1:7" ht="19.149999999999999" customHeight="1" x14ac:dyDescent="0.35">
      <c r="A75" s="169">
        <v>155062</v>
      </c>
      <c r="B75" s="170" t="s">
        <v>244</v>
      </c>
      <c r="C75" s="165">
        <v>42908</v>
      </c>
      <c r="D75" s="166"/>
      <c r="E75" s="167"/>
      <c r="F75" s="167"/>
      <c r="G75" s="168"/>
    </row>
    <row r="76" spans="1:7" ht="19.149999999999999" customHeight="1" x14ac:dyDescent="0.35">
      <c r="A76" s="169">
        <v>155062</v>
      </c>
      <c r="B76" s="170" t="s">
        <v>245</v>
      </c>
      <c r="C76" s="165">
        <v>42913</v>
      </c>
      <c r="D76" s="166"/>
      <c r="E76" s="167"/>
      <c r="F76" s="167"/>
      <c r="G76" s="168"/>
    </row>
    <row r="77" spans="1:7" ht="19.149999999999999" customHeight="1" x14ac:dyDescent="0.35">
      <c r="A77" s="169">
        <v>155062</v>
      </c>
      <c r="B77" s="170" t="s">
        <v>246</v>
      </c>
      <c r="C77" s="165">
        <v>42913</v>
      </c>
      <c r="D77" s="166"/>
      <c r="E77" s="167"/>
      <c r="F77" s="167"/>
      <c r="G77" s="168"/>
    </row>
    <row r="78" spans="1:7" ht="19.149999999999999" customHeight="1" x14ac:dyDescent="0.35">
      <c r="A78" s="169">
        <v>155062</v>
      </c>
      <c r="B78" s="170" t="s">
        <v>247</v>
      </c>
      <c r="C78" s="165">
        <v>42913</v>
      </c>
      <c r="D78" s="166"/>
      <c r="E78" s="167"/>
      <c r="F78" s="167"/>
      <c r="G78" s="168"/>
    </row>
    <row r="79" spans="1:7" ht="19.149999999999999" customHeight="1" x14ac:dyDescent="0.35">
      <c r="A79" s="169">
        <v>155062</v>
      </c>
      <c r="B79" s="170" t="s">
        <v>248</v>
      </c>
      <c r="C79" s="165">
        <v>42915</v>
      </c>
      <c r="D79" s="166"/>
      <c r="E79" s="167"/>
      <c r="F79" s="167"/>
      <c r="G79" s="168"/>
    </row>
    <row r="80" spans="1:7" ht="19.149999999999999" customHeight="1" x14ac:dyDescent="0.35">
      <c r="A80" s="169">
        <v>155062</v>
      </c>
      <c r="B80" s="170" t="s">
        <v>249</v>
      </c>
      <c r="C80" s="165">
        <v>42915</v>
      </c>
      <c r="D80" s="166"/>
      <c r="E80" s="167"/>
      <c r="F80" s="167"/>
      <c r="G80" s="168"/>
    </row>
    <row r="81" spans="1:7" ht="19.149999999999999" customHeight="1" x14ac:dyDescent="0.35">
      <c r="A81" s="169">
        <v>155062</v>
      </c>
      <c r="B81" s="170" t="s">
        <v>250</v>
      </c>
      <c r="C81" s="165">
        <v>42915</v>
      </c>
      <c r="D81" s="166"/>
      <c r="E81" s="167"/>
      <c r="F81" s="167"/>
      <c r="G81" s="168"/>
    </row>
    <row r="82" spans="1:7" ht="19.149999999999999" customHeight="1" x14ac:dyDescent="0.35">
      <c r="A82" s="169">
        <v>155062</v>
      </c>
      <c r="B82" s="170" t="s">
        <v>251</v>
      </c>
      <c r="C82" s="165">
        <v>42920</v>
      </c>
      <c r="D82" s="166"/>
      <c r="E82" s="167"/>
      <c r="F82" s="167"/>
      <c r="G82" s="168"/>
    </row>
    <row r="83" spans="1:7" ht="18.649999999999999" customHeight="1" x14ac:dyDescent="0.35">
      <c r="A83" s="169">
        <v>155062</v>
      </c>
      <c r="B83" s="170" t="s">
        <v>252</v>
      </c>
      <c r="C83" s="165">
        <v>42920</v>
      </c>
      <c r="D83" s="166"/>
      <c r="E83" s="167"/>
      <c r="F83" s="167"/>
      <c r="G83" s="168"/>
    </row>
    <row r="84" spans="1:7" ht="19.149999999999999" customHeight="1" x14ac:dyDescent="0.35">
      <c r="A84" s="169">
        <v>155062</v>
      </c>
      <c r="B84" s="170" t="s">
        <v>253</v>
      </c>
      <c r="C84" s="165">
        <v>42920</v>
      </c>
      <c r="D84" s="166"/>
      <c r="E84" s="167"/>
      <c r="F84" s="167"/>
      <c r="G84" s="168"/>
    </row>
    <row r="85" spans="1:7" ht="19.149999999999999" customHeight="1" x14ac:dyDescent="0.35">
      <c r="A85" s="169">
        <v>155062</v>
      </c>
      <c r="B85" s="170" t="s">
        <v>254</v>
      </c>
      <c r="C85" s="165">
        <v>42921</v>
      </c>
      <c r="D85" s="166"/>
      <c r="E85" s="167"/>
      <c r="F85" s="167"/>
      <c r="G85" s="168"/>
    </row>
    <row r="86" spans="1:7" ht="19.149999999999999" customHeight="1" x14ac:dyDescent="0.35">
      <c r="A86" s="169">
        <v>155062</v>
      </c>
      <c r="B86" s="170" t="s">
        <v>255</v>
      </c>
      <c r="C86" s="165">
        <v>42921</v>
      </c>
      <c r="D86" s="166"/>
      <c r="E86" s="167"/>
      <c r="F86" s="167"/>
      <c r="G86" s="168"/>
    </row>
    <row r="87" spans="1:7" ht="19.149999999999999" customHeight="1" x14ac:dyDescent="0.35">
      <c r="A87" s="169">
        <v>155062</v>
      </c>
      <c r="B87" s="170" t="s">
        <v>256</v>
      </c>
      <c r="C87" s="165">
        <v>42922</v>
      </c>
      <c r="D87" s="166"/>
      <c r="E87" s="167"/>
      <c r="F87" s="167"/>
      <c r="G87" s="168"/>
    </row>
    <row r="88" spans="1:7" ht="19.149999999999999" customHeight="1" x14ac:dyDescent="0.35">
      <c r="A88" s="169">
        <v>155062</v>
      </c>
      <c r="B88" s="170" t="s">
        <v>257</v>
      </c>
      <c r="C88" s="165">
        <v>42922</v>
      </c>
      <c r="D88" s="166"/>
      <c r="E88" s="167"/>
      <c r="F88" s="167"/>
      <c r="G88" s="168"/>
    </row>
    <row r="89" spans="1:7" ht="19.149999999999999" customHeight="1" x14ac:dyDescent="0.35">
      <c r="A89" s="169">
        <v>155062</v>
      </c>
      <c r="B89" s="170" t="s">
        <v>258</v>
      </c>
      <c r="C89" s="165">
        <v>42922</v>
      </c>
      <c r="D89" s="166"/>
      <c r="E89" s="167"/>
      <c r="F89" s="167"/>
      <c r="G89" s="168"/>
    </row>
    <row r="90" spans="1:7" ht="19.149999999999999" customHeight="1" x14ac:dyDescent="0.35">
      <c r="A90" s="169">
        <v>155062</v>
      </c>
      <c r="B90" s="170" t="s">
        <v>259</v>
      </c>
      <c r="C90" s="165">
        <v>42922</v>
      </c>
      <c r="D90" s="166"/>
      <c r="E90" s="167"/>
      <c r="F90" s="167"/>
      <c r="G90" s="168"/>
    </row>
    <row r="91" spans="1:7" ht="19.149999999999999" customHeight="1" x14ac:dyDescent="0.35">
      <c r="A91" s="169">
        <v>155062</v>
      </c>
      <c r="B91" s="170" t="s">
        <v>260</v>
      </c>
      <c r="C91" s="165">
        <v>42922</v>
      </c>
      <c r="D91" s="166"/>
      <c r="E91" s="167"/>
      <c r="F91" s="167"/>
      <c r="G91" s="168"/>
    </row>
    <row r="92" spans="1:7" ht="19.149999999999999" customHeight="1" x14ac:dyDescent="0.35">
      <c r="A92" s="169">
        <v>155062</v>
      </c>
      <c r="B92" s="170" t="s">
        <v>261</v>
      </c>
      <c r="C92" s="165">
        <v>42923</v>
      </c>
      <c r="D92" s="166"/>
      <c r="E92" s="167"/>
      <c r="F92" s="167"/>
      <c r="G92" s="168"/>
    </row>
    <row r="93" spans="1:7" ht="19.149999999999999" customHeight="1" x14ac:dyDescent="0.35">
      <c r="A93" s="169">
        <v>155062</v>
      </c>
      <c r="B93" s="170" t="s">
        <v>262</v>
      </c>
      <c r="C93" s="165">
        <v>42927</v>
      </c>
      <c r="D93" s="166"/>
      <c r="E93" s="167"/>
      <c r="F93" s="167"/>
      <c r="G93" s="168"/>
    </row>
    <row r="94" spans="1:7" ht="19.149999999999999" customHeight="1" x14ac:dyDescent="0.35">
      <c r="A94" s="169">
        <v>155062</v>
      </c>
      <c r="B94" s="170" t="s">
        <v>263</v>
      </c>
      <c r="C94" s="165">
        <v>42927</v>
      </c>
      <c r="D94" s="166"/>
      <c r="E94" s="167"/>
      <c r="F94" s="167"/>
      <c r="G94" s="168"/>
    </row>
    <row r="95" spans="1:7" ht="19.149999999999999" customHeight="1" x14ac:dyDescent="0.35">
      <c r="A95" s="169">
        <v>155062</v>
      </c>
      <c r="B95" s="170" t="s">
        <v>264</v>
      </c>
      <c r="C95" s="165">
        <v>42928</v>
      </c>
      <c r="D95" s="166"/>
      <c r="E95" s="167"/>
      <c r="F95" s="167"/>
      <c r="G95" s="168"/>
    </row>
    <row r="96" spans="1:7" ht="19.149999999999999" customHeight="1" x14ac:dyDescent="0.35">
      <c r="A96" s="169">
        <v>155062</v>
      </c>
      <c r="B96" s="170" t="s">
        <v>265</v>
      </c>
      <c r="C96" s="165">
        <v>42929</v>
      </c>
      <c r="D96" s="166"/>
      <c r="E96" s="167"/>
      <c r="F96" s="167"/>
      <c r="G96" s="168"/>
    </row>
    <row r="97" spans="1:7" ht="19.149999999999999" customHeight="1" x14ac:dyDescent="0.35">
      <c r="A97" s="169">
        <v>155062</v>
      </c>
      <c r="B97" s="170" t="s">
        <v>266</v>
      </c>
      <c r="C97" s="165">
        <v>42930</v>
      </c>
      <c r="D97" s="166"/>
      <c r="E97" s="167"/>
      <c r="F97" s="167"/>
      <c r="G97" s="168"/>
    </row>
    <row r="98" spans="1:7" ht="19.149999999999999" customHeight="1" x14ac:dyDescent="0.35">
      <c r="A98" s="169">
        <v>155062</v>
      </c>
      <c r="B98" s="170" t="s">
        <v>267</v>
      </c>
      <c r="C98" s="165">
        <v>42934</v>
      </c>
      <c r="D98" s="166"/>
      <c r="E98" s="167"/>
      <c r="F98" s="167"/>
      <c r="G98" s="168"/>
    </row>
    <row r="99" spans="1:7" ht="19.149999999999999" customHeight="1" x14ac:dyDescent="0.35">
      <c r="A99" s="169">
        <v>155062</v>
      </c>
      <c r="B99" s="170" t="s">
        <v>268</v>
      </c>
      <c r="C99" s="165">
        <v>42934</v>
      </c>
      <c r="D99" s="166"/>
      <c r="E99" s="167"/>
      <c r="F99" s="167"/>
      <c r="G99" s="168"/>
    </row>
    <row r="100" spans="1:7" ht="19.149999999999999" customHeight="1" x14ac:dyDescent="0.35">
      <c r="A100" s="169">
        <v>155062</v>
      </c>
      <c r="B100" s="170" t="s">
        <v>269</v>
      </c>
      <c r="C100" s="165">
        <v>42935</v>
      </c>
      <c r="D100" s="166"/>
      <c r="E100" s="167"/>
      <c r="F100" s="167"/>
      <c r="G100" s="168"/>
    </row>
    <row r="101" spans="1:7" ht="19.149999999999999" customHeight="1" x14ac:dyDescent="0.35">
      <c r="A101" s="169">
        <v>155062</v>
      </c>
      <c r="B101" s="170" t="s">
        <v>270</v>
      </c>
      <c r="C101" s="165">
        <v>42935</v>
      </c>
      <c r="D101" s="166"/>
      <c r="E101" s="167"/>
      <c r="F101" s="167"/>
      <c r="G101" s="168"/>
    </row>
    <row r="102" spans="1:7" ht="19.149999999999999" customHeight="1" x14ac:dyDescent="0.35">
      <c r="A102" s="169">
        <v>155062</v>
      </c>
      <c r="B102" s="170" t="s">
        <v>271</v>
      </c>
      <c r="C102" s="165">
        <v>42935</v>
      </c>
      <c r="D102" s="166"/>
      <c r="E102" s="167"/>
      <c r="F102" s="167"/>
      <c r="G102" s="168"/>
    </row>
    <row r="103" spans="1:7" ht="19.149999999999999" customHeight="1" x14ac:dyDescent="0.35">
      <c r="A103" s="169">
        <v>155062</v>
      </c>
      <c r="B103" s="170" t="s">
        <v>272</v>
      </c>
      <c r="C103" s="165">
        <v>42936</v>
      </c>
      <c r="D103" s="166"/>
      <c r="E103" s="167"/>
      <c r="F103" s="167"/>
      <c r="G103" s="168"/>
    </row>
    <row r="104" spans="1:7" ht="19.149999999999999" customHeight="1" x14ac:dyDescent="0.35">
      <c r="A104" s="169">
        <v>155062</v>
      </c>
      <c r="B104" s="170" t="s">
        <v>273</v>
      </c>
      <c r="C104" s="165">
        <v>42936</v>
      </c>
      <c r="D104" s="166"/>
      <c r="E104" s="167"/>
      <c r="F104" s="167"/>
      <c r="G104" s="168"/>
    </row>
    <row r="105" spans="1:7" ht="19.149999999999999" customHeight="1" x14ac:dyDescent="0.35">
      <c r="A105" s="169">
        <v>155062</v>
      </c>
      <c r="B105" s="170" t="s">
        <v>274</v>
      </c>
      <c r="C105" s="165">
        <v>42937</v>
      </c>
      <c r="D105" s="166"/>
      <c r="E105" s="167"/>
      <c r="F105" s="167"/>
      <c r="G105" s="168"/>
    </row>
    <row r="106" spans="1:7" ht="19.149999999999999" customHeight="1" x14ac:dyDescent="0.35">
      <c r="A106" s="169">
        <v>155062</v>
      </c>
      <c r="B106" s="170" t="s">
        <v>275</v>
      </c>
      <c r="C106" s="165">
        <v>42937</v>
      </c>
      <c r="D106" s="166"/>
      <c r="E106" s="167"/>
      <c r="F106" s="167"/>
      <c r="G106" s="168"/>
    </row>
    <row r="107" spans="1:7" ht="18.649999999999999" customHeight="1" x14ac:dyDescent="0.35">
      <c r="A107" s="169">
        <v>155062</v>
      </c>
      <c r="B107" s="170" t="s">
        <v>276</v>
      </c>
      <c r="C107" s="165">
        <v>42940</v>
      </c>
      <c r="D107" s="166"/>
      <c r="E107" s="167"/>
      <c r="F107" s="167"/>
      <c r="G107" s="168"/>
    </row>
    <row r="108" spans="1:7" ht="18.649999999999999" customHeight="1" x14ac:dyDescent="0.35">
      <c r="A108" s="169">
        <v>155062</v>
      </c>
      <c r="B108" s="170" t="s">
        <v>277</v>
      </c>
      <c r="C108" s="165">
        <v>42941</v>
      </c>
      <c r="D108" s="166"/>
      <c r="E108" s="167"/>
      <c r="F108" s="167"/>
      <c r="G108" s="168"/>
    </row>
    <row r="109" spans="1:7" ht="18.649999999999999" customHeight="1" x14ac:dyDescent="0.35">
      <c r="A109" s="169">
        <v>155062</v>
      </c>
      <c r="B109" s="170" t="s">
        <v>278</v>
      </c>
      <c r="C109" s="165">
        <v>42942</v>
      </c>
      <c r="D109" s="166"/>
      <c r="E109" s="167"/>
      <c r="F109" s="167"/>
      <c r="G109" s="168"/>
    </row>
    <row r="110" spans="1:7" ht="18.649999999999999" customHeight="1" x14ac:dyDescent="0.35">
      <c r="A110" s="169">
        <v>155062</v>
      </c>
      <c r="B110" s="170" t="s">
        <v>279</v>
      </c>
      <c r="C110" s="165">
        <v>42943</v>
      </c>
      <c r="D110" s="166"/>
      <c r="E110" s="167"/>
      <c r="F110" s="167"/>
      <c r="G110" s="168"/>
    </row>
    <row r="111" spans="1:7" ht="18.649999999999999" customHeight="1" x14ac:dyDescent="0.35">
      <c r="A111" s="169">
        <v>155062</v>
      </c>
      <c r="B111" s="170" t="s">
        <v>280</v>
      </c>
      <c r="C111" s="165">
        <v>42943</v>
      </c>
      <c r="D111" s="166"/>
      <c r="E111" s="167"/>
      <c r="F111" s="167"/>
      <c r="G111" s="168"/>
    </row>
    <row r="112" spans="1:7" ht="18.649999999999999" customHeight="1" x14ac:dyDescent="0.35">
      <c r="A112" s="169">
        <v>155062</v>
      </c>
      <c r="B112" s="170" t="s">
        <v>281</v>
      </c>
      <c r="C112" s="165">
        <v>42944</v>
      </c>
      <c r="D112" s="166"/>
      <c r="E112" s="167"/>
      <c r="F112" s="167"/>
      <c r="G112" s="168"/>
    </row>
    <row r="113" spans="1:8" ht="18.649999999999999" customHeight="1" x14ac:dyDescent="0.35">
      <c r="A113" s="169">
        <v>155062</v>
      </c>
      <c r="B113" s="170" t="s">
        <v>282</v>
      </c>
      <c r="C113" s="165">
        <v>42945</v>
      </c>
      <c r="D113" s="166"/>
      <c r="E113" s="167"/>
      <c r="F113" s="167"/>
      <c r="G113" s="168"/>
    </row>
    <row r="114" spans="1:8" ht="18.649999999999999" customHeight="1" x14ac:dyDescent="0.35">
      <c r="A114" s="169">
        <v>155062</v>
      </c>
      <c r="B114" s="170" t="s">
        <v>283</v>
      </c>
      <c r="C114" s="165">
        <v>42949</v>
      </c>
      <c r="D114" s="166"/>
      <c r="E114" s="167"/>
      <c r="F114" s="167"/>
      <c r="G114" s="168"/>
    </row>
    <row r="115" spans="1:8" ht="19.149999999999999" customHeight="1" x14ac:dyDescent="0.35">
      <c r="A115" s="169">
        <v>155062</v>
      </c>
      <c r="B115" s="170" t="s">
        <v>284</v>
      </c>
      <c r="C115" s="165">
        <v>42949</v>
      </c>
      <c r="D115" s="166"/>
      <c r="E115" s="167"/>
      <c r="F115" s="167"/>
      <c r="G115" s="168"/>
      <c r="H115" s="128"/>
    </row>
    <row r="116" spans="1:8" ht="19.149999999999999" customHeight="1" x14ac:dyDescent="0.35">
      <c r="A116" s="169">
        <v>155062</v>
      </c>
      <c r="B116" s="170" t="s">
        <v>285</v>
      </c>
      <c r="C116" s="165">
        <v>42949</v>
      </c>
      <c r="D116" s="166"/>
      <c r="E116" s="167"/>
      <c r="F116" s="167"/>
      <c r="G116" s="168"/>
    </row>
    <row r="117" spans="1:8" ht="19.149999999999999" customHeight="1" x14ac:dyDescent="0.35">
      <c r="A117" s="169">
        <v>155062</v>
      </c>
      <c r="B117" s="170" t="s">
        <v>286</v>
      </c>
      <c r="C117" s="165">
        <v>42950</v>
      </c>
      <c r="D117" s="166"/>
      <c r="E117" s="167"/>
      <c r="F117" s="167"/>
      <c r="G117" s="168"/>
    </row>
    <row r="118" spans="1:8" ht="19.149999999999999" customHeight="1" x14ac:dyDescent="0.35">
      <c r="A118" s="169">
        <v>155062</v>
      </c>
      <c r="B118" s="170" t="s">
        <v>287</v>
      </c>
      <c r="C118" s="165">
        <v>42950</v>
      </c>
      <c r="D118" s="166"/>
      <c r="E118" s="167"/>
      <c r="F118" s="167"/>
      <c r="G118" s="168"/>
    </row>
    <row r="119" spans="1:8" ht="19.149999999999999" customHeight="1" x14ac:dyDescent="0.35">
      <c r="A119" s="169">
        <v>155062</v>
      </c>
      <c r="B119" s="170" t="s">
        <v>288</v>
      </c>
      <c r="C119" s="165">
        <v>42955</v>
      </c>
      <c r="D119" s="166"/>
      <c r="E119" s="167"/>
      <c r="F119" s="167"/>
      <c r="G119" s="168"/>
    </row>
    <row r="120" spans="1:8" ht="19.149999999999999" customHeight="1" x14ac:dyDescent="0.35">
      <c r="A120" s="169">
        <v>155062</v>
      </c>
      <c r="B120" s="170" t="s">
        <v>289</v>
      </c>
      <c r="C120" s="165">
        <v>42956</v>
      </c>
      <c r="D120" s="166"/>
      <c r="E120" s="167"/>
      <c r="F120" s="167"/>
      <c r="G120" s="168"/>
    </row>
    <row r="121" spans="1:8" ht="19.149999999999999" customHeight="1" x14ac:dyDescent="0.35">
      <c r="A121" s="169">
        <v>155062</v>
      </c>
      <c r="B121" s="170" t="s">
        <v>290</v>
      </c>
      <c r="C121" s="165">
        <v>42956</v>
      </c>
      <c r="D121" s="166"/>
      <c r="E121" s="167"/>
      <c r="F121" s="167"/>
      <c r="G121" s="168"/>
    </row>
    <row r="122" spans="1:8" ht="19.149999999999999" customHeight="1" x14ac:dyDescent="0.35">
      <c r="A122" s="169">
        <v>155062</v>
      </c>
      <c r="B122" s="170" t="s">
        <v>291</v>
      </c>
      <c r="C122" s="165">
        <v>42957</v>
      </c>
      <c r="D122" s="166"/>
      <c r="E122" s="167"/>
      <c r="F122" s="167"/>
      <c r="G122" s="168"/>
    </row>
    <row r="123" spans="1:8" ht="19.149999999999999" customHeight="1" x14ac:dyDescent="0.35">
      <c r="A123" s="169">
        <v>155062</v>
      </c>
      <c r="B123" s="170" t="s">
        <v>292</v>
      </c>
      <c r="C123" s="165">
        <v>42957</v>
      </c>
      <c r="D123" s="166"/>
      <c r="E123" s="167"/>
      <c r="F123" s="167"/>
      <c r="G123" s="168"/>
    </row>
    <row r="124" spans="1:8" ht="19.149999999999999" customHeight="1" x14ac:dyDescent="0.35">
      <c r="A124" s="169">
        <v>155062</v>
      </c>
      <c r="B124" s="170" t="s">
        <v>293</v>
      </c>
      <c r="C124" s="165">
        <v>42962</v>
      </c>
      <c r="D124" s="166"/>
      <c r="E124" s="167"/>
      <c r="F124" s="167"/>
      <c r="G124" s="168"/>
    </row>
    <row r="125" spans="1:8" ht="19.149999999999999" customHeight="1" x14ac:dyDescent="0.35">
      <c r="A125" s="169">
        <v>155062</v>
      </c>
      <c r="B125" s="170" t="s">
        <v>294</v>
      </c>
      <c r="C125" s="165">
        <v>42963</v>
      </c>
      <c r="D125" s="166"/>
      <c r="E125" s="167"/>
      <c r="F125" s="167"/>
      <c r="G125" s="168"/>
    </row>
    <row r="126" spans="1:8" ht="19.149999999999999" customHeight="1" x14ac:dyDescent="0.35">
      <c r="A126" s="169">
        <v>155062</v>
      </c>
      <c r="B126" s="170" t="s">
        <v>295</v>
      </c>
      <c r="C126" s="165">
        <v>42963</v>
      </c>
      <c r="D126" s="166"/>
      <c r="E126" s="167"/>
      <c r="F126" s="167"/>
      <c r="G126" s="168"/>
    </row>
    <row r="127" spans="1:8" ht="19.149999999999999" customHeight="1" x14ac:dyDescent="0.35">
      <c r="A127" s="169">
        <v>155062</v>
      </c>
      <c r="B127" s="170" t="s">
        <v>296</v>
      </c>
      <c r="C127" s="165">
        <v>42964</v>
      </c>
      <c r="D127" s="166"/>
      <c r="E127" s="167"/>
      <c r="F127" s="167"/>
      <c r="G127" s="168"/>
    </row>
    <row r="128" spans="1:8" ht="19.149999999999999" customHeight="1" x14ac:dyDescent="0.35">
      <c r="A128" s="169">
        <v>155062</v>
      </c>
      <c r="B128" s="170" t="s">
        <v>297</v>
      </c>
      <c r="C128" s="165">
        <v>42964</v>
      </c>
      <c r="D128" s="166"/>
      <c r="E128" s="167"/>
      <c r="F128" s="167"/>
      <c r="G128" s="168"/>
    </row>
    <row r="129" spans="1:7" ht="19.149999999999999" customHeight="1" x14ac:dyDescent="0.35">
      <c r="A129" s="169">
        <v>155062</v>
      </c>
      <c r="B129" s="170" t="s">
        <v>298</v>
      </c>
      <c r="C129" s="165">
        <v>42964</v>
      </c>
      <c r="D129" s="166"/>
      <c r="E129" s="167"/>
      <c r="F129" s="167"/>
      <c r="G129" s="168"/>
    </row>
    <row r="130" spans="1:7" ht="19.149999999999999" customHeight="1" x14ac:dyDescent="0.35">
      <c r="A130" s="169">
        <v>155062</v>
      </c>
      <c r="B130" s="170" t="s">
        <v>299</v>
      </c>
      <c r="C130" s="165">
        <v>42970</v>
      </c>
      <c r="D130" s="166"/>
      <c r="E130" s="167"/>
      <c r="F130" s="167"/>
      <c r="G130" s="168"/>
    </row>
    <row r="131" spans="1:7" ht="19.149999999999999" customHeight="1" x14ac:dyDescent="0.35">
      <c r="A131" s="169">
        <v>155062</v>
      </c>
      <c r="B131" s="170" t="s">
        <v>300</v>
      </c>
      <c r="C131" s="165">
        <v>42970</v>
      </c>
      <c r="D131" s="166"/>
      <c r="E131" s="167"/>
      <c r="F131" s="167"/>
      <c r="G131" s="168"/>
    </row>
    <row r="132" spans="1:7" ht="19.149999999999999" customHeight="1" x14ac:dyDescent="0.35">
      <c r="A132" s="169">
        <v>155062</v>
      </c>
      <c r="B132" s="170" t="s">
        <v>301</v>
      </c>
      <c r="C132" s="165">
        <v>42971</v>
      </c>
      <c r="D132" s="166"/>
      <c r="E132" s="167"/>
      <c r="F132" s="167"/>
      <c r="G132" s="168"/>
    </row>
    <row r="133" spans="1:7" ht="19.149999999999999" customHeight="1" x14ac:dyDescent="0.35">
      <c r="A133" s="169">
        <v>155062</v>
      </c>
      <c r="B133" s="170" t="s">
        <v>302</v>
      </c>
      <c r="C133" s="165">
        <v>42972</v>
      </c>
      <c r="D133" s="166"/>
      <c r="E133" s="167"/>
      <c r="F133" s="167"/>
      <c r="G133" s="168"/>
    </row>
    <row r="134" spans="1:7" ht="19.149999999999999" customHeight="1" x14ac:dyDescent="0.35">
      <c r="A134" s="169">
        <v>155062</v>
      </c>
      <c r="B134" s="170" t="s">
        <v>303</v>
      </c>
      <c r="C134" s="165">
        <v>42972</v>
      </c>
      <c r="D134" s="166"/>
      <c r="E134" s="167"/>
      <c r="F134" s="167"/>
      <c r="G134" s="168"/>
    </row>
    <row r="135" spans="1:7" ht="19.149999999999999" customHeight="1" x14ac:dyDescent="0.35">
      <c r="A135" s="169">
        <v>155062</v>
      </c>
      <c r="B135" s="170" t="s">
        <v>304</v>
      </c>
      <c r="C135" s="165">
        <v>42975</v>
      </c>
      <c r="D135" s="166"/>
      <c r="E135" s="167"/>
      <c r="F135" s="167"/>
      <c r="G135" s="168"/>
    </row>
    <row r="136" spans="1:7" ht="19.149999999999999" customHeight="1" x14ac:dyDescent="0.35">
      <c r="A136" s="169">
        <v>155062</v>
      </c>
      <c r="B136" s="170" t="s">
        <v>305</v>
      </c>
      <c r="C136" s="165">
        <v>42976</v>
      </c>
      <c r="D136" s="166"/>
      <c r="E136" s="167"/>
      <c r="F136" s="167"/>
      <c r="G136" s="168"/>
    </row>
    <row r="137" spans="1:7" ht="19.149999999999999" customHeight="1" x14ac:dyDescent="0.35">
      <c r="A137" s="169">
        <v>155062</v>
      </c>
      <c r="B137" s="170" t="s">
        <v>306</v>
      </c>
      <c r="C137" s="165">
        <v>42976</v>
      </c>
      <c r="D137" s="166"/>
      <c r="E137" s="167"/>
      <c r="F137" s="167"/>
      <c r="G137" s="168"/>
    </row>
    <row r="138" spans="1:7" ht="19.149999999999999" customHeight="1" x14ac:dyDescent="0.35">
      <c r="A138" s="169">
        <v>155062</v>
      </c>
      <c r="B138" s="170" t="s">
        <v>307</v>
      </c>
      <c r="C138" s="165">
        <v>42976</v>
      </c>
      <c r="D138" s="166"/>
      <c r="E138" s="167"/>
      <c r="F138" s="167"/>
      <c r="G138" s="168"/>
    </row>
    <row r="139" spans="1:7" ht="19.149999999999999" customHeight="1" x14ac:dyDescent="0.35">
      <c r="A139" s="169">
        <v>155062</v>
      </c>
      <c r="B139" s="170" t="s">
        <v>308</v>
      </c>
      <c r="C139" s="165">
        <v>42976</v>
      </c>
      <c r="D139" s="166"/>
      <c r="E139" s="167"/>
      <c r="F139" s="167"/>
      <c r="G139" s="168"/>
    </row>
    <row r="140" spans="1:7" ht="19.149999999999999" customHeight="1" x14ac:dyDescent="0.35">
      <c r="A140" s="169">
        <v>155062</v>
      </c>
      <c r="B140" s="170" t="s">
        <v>309</v>
      </c>
      <c r="C140" s="165">
        <v>42977</v>
      </c>
      <c r="D140" s="166"/>
      <c r="E140" s="167"/>
      <c r="F140" s="167"/>
      <c r="G140" s="168"/>
    </row>
    <row r="141" spans="1:7" ht="19.149999999999999" customHeight="1" x14ac:dyDescent="0.35">
      <c r="A141" s="169">
        <v>155062</v>
      </c>
      <c r="B141" s="170" t="s">
        <v>310</v>
      </c>
      <c r="C141" s="165">
        <v>42977</v>
      </c>
      <c r="D141" s="166"/>
      <c r="E141" s="167"/>
      <c r="F141" s="167"/>
      <c r="G141" s="168"/>
    </row>
    <row r="142" spans="1:7" ht="19.149999999999999" customHeight="1" x14ac:dyDescent="0.35">
      <c r="A142" s="169">
        <v>155062</v>
      </c>
      <c r="B142" s="170" t="s">
        <v>311</v>
      </c>
      <c r="C142" s="165">
        <v>42977</v>
      </c>
      <c r="D142" s="166"/>
      <c r="E142" s="167"/>
      <c r="F142" s="167"/>
      <c r="G142" s="168"/>
    </row>
    <row r="143" spans="1:7" ht="19.149999999999999" customHeight="1" x14ac:dyDescent="0.35">
      <c r="A143" s="169">
        <v>155062</v>
      </c>
      <c r="B143" s="170" t="s">
        <v>312</v>
      </c>
      <c r="C143" s="165">
        <v>42983</v>
      </c>
      <c r="D143" s="166"/>
      <c r="E143" s="167"/>
      <c r="F143" s="167"/>
      <c r="G143" s="168"/>
    </row>
    <row r="144" spans="1:7" ht="19.149999999999999" customHeight="1" x14ac:dyDescent="0.35">
      <c r="A144" s="169">
        <v>155062</v>
      </c>
      <c r="B144" s="170" t="s">
        <v>313</v>
      </c>
      <c r="C144" s="165">
        <v>42984</v>
      </c>
      <c r="D144" s="166"/>
      <c r="E144" s="167"/>
      <c r="F144" s="167"/>
      <c r="G144" s="168"/>
    </row>
    <row r="145" spans="1:7" ht="19.149999999999999" customHeight="1" x14ac:dyDescent="0.35">
      <c r="A145" s="169">
        <v>155062</v>
      </c>
      <c r="B145" s="170" t="s">
        <v>314</v>
      </c>
      <c r="C145" s="165">
        <v>42985</v>
      </c>
      <c r="D145" s="166"/>
      <c r="E145" s="167"/>
      <c r="F145" s="167"/>
      <c r="G145" s="168"/>
    </row>
    <row r="146" spans="1:7" ht="19.149999999999999" customHeight="1" x14ac:dyDescent="0.35">
      <c r="A146" s="169">
        <v>155062</v>
      </c>
      <c r="B146" s="170" t="s">
        <v>315</v>
      </c>
      <c r="C146" s="165">
        <v>42990</v>
      </c>
      <c r="D146" s="166"/>
      <c r="E146" s="167"/>
      <c r="F146" s="167"/>
      <c r="G146" s="168"/>
    </row>
    <row r="147" spans="1:7" ht="19.149999999999999" customHeight="1" x14ac:dyDescent="0.35">
      <c r="A147" s="169">
        <v>155062</v>
      </c>
      <c r="B147" s="170" t="s">
        <v>316</v>
      </c>
      <c r="C147" s="165">
        <v>42991</v>
      </c>
      <c r="D147" s="166"/>
      <c r="E147" s="167"/>
      <c r="F147" s="167"/>
      <c r="G147" s="168"/>
    </row>
    <row r="148" spans="1:7" ht="19.149999999999999" customHeight="1" x14ac:dyDescent="0.35">
      <c r="A148" s="169">
        <v>155062</v>
      </c>
      <c r="B148" s="170" t="s">
        <v>317</v>
      </c>
      <c r="C148" s="165">
        <v>42992</v>
      </c>
      <c r="D148" s="166"/>
      <c r="E148" s="167"/>
      <c r="F148" s="167"/>
      <c r="G148" s="168"/>
    </row>
    <row r="149" spans="1:7" ht="19.149999999999999" customHeight="1" x14ac:dyDescent="0.35">
      <c r="A149" s="169">
        <v>155062</v>
      </c>
      <c r="B149" s="170" t="s">
        <v>318</v>
      </c>
      <c r="C149" s="165">
        <v>42992</v>
      </c>
      <c r="D149" s="166"/>
      <c r="E149" s="167"/>
      <c r="F149" s="167"/>
      <c r="G149" s="168"/>
    </row>
    <row r="150" spans="1:7" ht="19.149999999999999" customHeight="1" x14ac:dyDescent="0.35">
      <c r="A150" s="169">
        <v>155062</v>
      </c>
      <c r="B150" s="170" t="s">
        <v>319</v>
      </c>
      <c r="C150" s="165">
        <v>42992</v>
      </c>
      <c r="D150" s="166"/>
      <c r="E150" s="167"/>
      <c r="F150" s="167"/>
      <c r="G150" s="168"/>
    </row>
    <row r="151" spans="1:7" ht="19.149999999999999" customHeight="1" x14ac:dyDescent="0.35">
      <c r="A151" s="169">
        <v>155062</v>
      </c>
      <c r="B151" s="170" t="s">
        <v>320</v>
      </c>
      <c r="C151" s="165">
        <v>42997</v>
      </c>
      <c r="D151" s="166"/>
      <c r="E151" s="167"/>
      <c r="F151" s="167"/>
      <c r="G151" s="168"/>
    </row>
    <row r="152" spans="1:7" ht="19.149999999999999" customHeight="1" x14ac:dyDescent="0.35">
      <c r="A152" s="169">
        <v>155062</v>
      </c>
      <c r="B152" s="170" t="s">
        <v>321</v>
      </c>
      <c r="C152" s="165">
        <v>42999</v>
      </c>
      <c r="D152" s="166"/>
      <c r="E152" s="167"/>
      <c r="F152" s="167"/>
      <c r="G152" s="168"/>
    </row>
    <row r="153" spans="1:7" ht="19.149999999999999" customHeight="1" x14ac:dyDescent="0.35">
      <c r="A153" s="169">
        <v>155062</v>
      </c>
      <c r="B153" s="170" t="s">
        <v>322</v>
      </c>
      <c r="C153" s="165">
        <v>43005</v>
      </c>
      <c r="D153" s="166"/>
      <c r="E153" s="167"/>
      <c r="F153" s="167"/>
      <c r="G153" s="168"/>
    </row>
    <row r="154" spans="1:7" ht="19.149999999999999" customHeight="1" x14ac:dyDescent="0.35">
      <c r="A154" s="169">
        <v>155062</v>
      </c>
      <c r="B154" s="170" t="s">
        <v>323</v>
      </c>
      <c r="C154" s="165">
        <v>43006</v>
      </c>
      <c r="D154" s="166"/>
      <c r="E154" s="167"/>
      <c r="F154" s="167"/>
      <c r="G154" s="168"/>
    </row>
    <row r="155" spans="1:7" ht="19.149999999999999" customHeight="1" x14ac:dyDescent="0.3">
      <c r="A155" s="124"/>
      <c r="B155" s="124"/>
      <c r="C155" s="125"/>
      <c r="D155" s="126"/>
      <c r="E155" s="126"/>
      <c r="F155" s="126"/>
      <c r="G155" s="127"/>
    </row>
    <row r="156" spans="1:7" ht="19.149999999999999" customHeight="1" x14ac:dyDescent="0.3">
      <c r="A156" s="124"/>
      <c r="B156" s="124"/>
      <c r="C156" s="125"/>
      <c r="D156" s="126"/>
      <c r="E156" s="126"/>
      <c r="F156" s="126"/>
      <c r="G156" s="127"/>
    </row>
    <row r="157" spans="1:7" ht="19.149999999999999" customHeight="1" x14ac:dyDescent="0.3">
      <c r="A157" s="124"/>
      <c r="B157" s="124"/>
      <c r="C157" s="125"/>
      <c r="D157" s="126"/>
      <c r="E157" s="126"/>
      <c r="F157" s="126"/>
      <c r="G157" s="127"/>
    </row>
    <row r="158" spans="1:7" ht="19.149999999999999" customHeight="1" x14ac:dyDescent="0.3">
      <c r="A158" s="124"/>
      <c r="B158" s="124"/>
      <c r="C158" s="125"/>
      <c r="D158" s="126"/>
      <c r="E158" s="126"/>
      <c r="F158" s="126"/>
      <c r="G158" s="127"/>
    </row>
    <row r="159" spans="1:7" ht="19.149999999999999" customHeight="1" x14ac:dyDescent="0.3">
      <c r="A159" s="124"/>
      <c r="B159" s="124"/>
      <c r="C159" s="125"/>
      <c r="D159" s="126"/>
      <c r="E159" s="126"/>
      <c r="F159" s="126"/>
      <c r="G159" s="127"/>
    </row>
    <row r="160" spans="1:7" ht="19.149999999999999" customHeight="1" x14ac:dyDescent="0.3">
      <c r="A160" s="124"/>
      <c r="B160" s="124"/>
      <c r="C160" s="125"/>
      <c r="D160" s="126"/>
      <c r="E160" s="126"/>
      <c r="F160" s="126"/>
      <c r="G160" s="127"/>
    </row>
    <row r="161" spans="1:7" ht="19.149999999999999" customHeight="1" x14ac:dyDescent="0.3">
      <c r="A161" s="124"/>
      <c r="B161" s="124"/>
      <c r="C161" s="125"/>
      <c r="D161" s="126"/>
      <c r="E161" s="126"/>
      <c r="F161" s="126"/>
      <c r="G161" s="127"/>
    </row>
    <row r="162" spans="1:7" ht="19.149999999999999" customHeight="1" x14ac:dyDescent="0.3">
      <c r="A162" s="124"/>
      <c r="B162" s="124"/>
      <c r="C162" s="125"/>
      <c r="D162" s="126"/>
      <c r="E162" s="126"/>
      <c r="F162" s="126"/>
      <c r="G162" s="127"/>
    </row>
    <row r="163" spans="1:7" ht="19.149999999999999" customHeight="1" x14ac:dyDescent="0.3">
      <c r="A163" s="124"/>
      <c r="B163" s="124"/>
      <c r="C163" s="125"/>
      <c r="D163" s="126"/>
      <c r="E163" s="126"/>
      <c r="F163" s="126"/>
      <c r="G163" s="127"/>
    </row>
    <row r="164" spans="1:7" ht="19.149999999999999" customHeight="1" x14ac:dyDescent="0.3">
      <c r="A164" s="124"/>
      <c r="B164" s="124"/>
      <c r="C164" s="125"/>
      <c r="D164" s="126"/>
      <c r="E164" s="126"/>
      <c r="F164" s="126"/>
      <c r="G164" s="127"/>
    </row>
    <row r="165" spans="1:7" ht="18" customHeight="1" x14ac:dyDescent="0.3">
      <c r="A165" s="124"/>
      <c r="B165" s="124"/>
      <c r="C165" s="125"/>
      <c r="D165" s="126"/>
      <c r="E165" s="126"/>
      <c r="F165" s="126"/>
      <c r="G165" s="127"/>
    </row>
    <row r="166" spans="1:7" ht="19.149999999999999" customHeight="1" x14ac:dyDescent="0.3">
      <c r="A166" s="124"/>
      <c r="B166" s="124"/>
      <c r="C166" s="125"/>
      <c r="D166" s="126"/>
      <c r="E166" s="126"/>
      <c r="F166" s="126"/>
      <c r="G166" s="127"/>
    </row>
    <row r="167" spans="1:7" ht="18" customHeight="1" x14ac:dyDescent="0.3">
      <c r="A167" s="124"/>
      <c r="B167" s="124"/>
      <c r="C167" s="125"/>
      <c r="D167" s="126"/>
      <c r="E167" s="126"/>
      <c r="F167" s="126"/>
      <c r="G167" s="127"/>
    </row>
    <row r="168" spans="1:7" ht="19.149999999999999" customHeight="1" x14ac:dyDescent="0.3">
      <c r="A168" s="124"/>
      <c r="B168" s="124"/>
      <c r="C168" s="125"/>
      <c r="D168" s="126"/>
      <c r="E168" s="126"/>
      <c r="F168" s="126"/>
      <c r="G168" s="127"/>
    </row>
    <row r="169" spans="1:7" ht="19.149999999999999" customHeight="1" x14ac:dyDescent="0.3">
      <c r="A169" s="124"/>
      <c r="B169" s="124"/>
      <c r="C169" s="125"/>
      <c r="D169" s="126"/>
      <c r="E169" s="126"/>
      <c r="F169" s="126"/>
      <c r="G169" s="127"/>
    </row>
    <row r="170" spans="1:7" ht="18" customHeight="1" x14ac:dyDescent="0.3">
      <c r="A170" s="124"/>
      <c r="B170" s="124"/>
      <c r="C170" s="125"/>
      <c r="D170" s="126"/>
      <c r="E170" s="126"/>
      <c r="F170" s="126"/>
      <c r="G170" s="127"/>
    </row>
    <row r="171" spans="1:7" ht="19.149999999999999" customHeight="1" x14ac:dyDescent="0.3">
      <c r="A171" s="124"/>
      <c r="B171" s="124"/>
      <c r="C171" s="125"/>
      <c r="D171" s="126"/>
      <c r="E171" s="126"/>
      <c r="F171" s="126"/>
      <c r="G171" s="127"/>
    </row>
    <row r="172" spans="1:7" ht="18" customHeight="1" x14ac:dyDescent="0.3">
      <c r="A172" s="124"/>
      <c r="B172" s="124"/>
      <c r="C172" s="125"/>
      <c r="D172" s="126"/>
      <c r="E172" s="126"/>
      <c r="F172" s="126"/>
      <c r="G172" s="127"/>
    </row>
    <row r="173" spans="1:7" ht="19.149999999999999" customHeight="1" x14ac:dyDescent="0.3">
      <c r="A173" s="124"/>
      <c r="B173" s="124"/>
      <c r="C173" s="125"/>
      <c r="D173" s="126"/>
      <c r="E173" s="126"/>
      <c r="F173" s="126"/>
      <c r="G173" s="127"/>
    </row>
    <row r="174" spans="1:7" ht="18" customHeight="1" x14ac:dyDescent="0.3">
      <c r="A174" s="124"/>
      <c r="B174" s="124"/>
      <c r="C174" s="125"/>
      <c r="D174" s="126"/>
      <c r="E174" s="126"/>
      <c r="F174" s="126"/>
      <c r="G174" s="127"/>
    </row>
    <row r="175" spans="1:7" ht="19.149999999999999" customHeight="1" x14ac:dyDescent="0.3">
      <c r="A175" s="124"/>
      <c r="B175" s="124"/>
      <c r="C175" s="125"/>
      <c r="D175" s="126"/>
      <c r="E175" s="126"/>
      <c r="F175" s="126"/>
      <c r="G175" s="127"/>
    </row>
    <row r="176" spans="1:7" ht="18" customHeight="1" x14ac:dyDescent="0.3">
      <c r="A176" s="124"/>
      <c r="B176" s="124"/>
      <c r="C176" s="125"/>
      <c r="D176" s="126"/>
      <c r="E176" s="126"/>
      <c r="F176" s="126"/>
      <c r="G176" s="127"/>
    </row>
    <row r="177" spans="1:7" ht="19.149999999999999" customHeight="1" x14ac:dyDescent="0.3">
      <c r="A177" s="124"/>
      <c r="B177" s="124"/>
      <c r="C177" s="125"/>
      <c r="D177" s="126"/>
      <c r="E177" s="126"/>
      <c r="F177" s="126"/>
      <c r="G177" s="127"/>
    </row>
    <row r="178" spans="1:7" ht="18" customHeight="1" x14ac:dyDescent="0.3">
      <c r="A178" s="124"/>
      <c r="B178" s="124"/>
      <c r="C178" s="125"/>
      <c r="D178" s="126"/>
      <c r="E178" s="126"/>
      <c r="F178" s="126"/>
      <c r="G178" s="127"/>
    </row>
    <row r="179" spans="1:7" ht="19.149999999999999" customHeight="1" x14ac:dyDescent="0.3">
      <c r="A179" s="124"/>
      <c r="B179" s="124"/>
      <c r="C179" s="125"/>
      <c r="D179" s="126"/>
      <c r="E179" s="126"/>
      <c r="F179" s="126"/>
      <c r="G179" s="127"/>
    </row>
    <row r="180" spans="1:7" ht="18" customHeight="1" x14ac:dyDescent="0.3">
      <c r="A180" s="124"/>
      <c r="B180" s="124"/>
      <c r="C180" s="125"/>
      <c r="D180" s="126"/>
      <c r="E180" s="126"/>
      <c r="F180" s="126"/>
      <c r="G180" s="127"/>
    </row>
    <row r="181" spans="1:7" ht="19.149999999999999" customHeight="1" x14ac:dyDescent="0.3">
      <c r="A181" s="124"/>
      <c r="B181" s="124"/>
      <c r="C181" s="125"/>
      <c r="D181" s="126"/>
      <c r="E181" s="126"/>
      <c r="F181" s="126"/>
      <c r="G181" s="127"/>
    </row>
    <row r="182" spans="1:7" ht="18.649999999999999" customHeight="1" x14ac:dyDescent="0.3">
      <c r="A182" s="124"/>
      <c r="B182" s="124"/>
      <c r="C182" s="125"/>
      <c r="D182" s="126"/>
      <c r="E182" s="126"/>
      <c r="F182" s="126"/>
      <c r="G182" s="127"/>
    </row>
    <row r="183" spans="1:7" ht="18" customHeight="1" x14ac:dyDescent="0.3">
      <c r="A183" s="124"/>
      <c r="B183" s="124"/>
      <c r="C183" s="125"/>
      <c r="D183" s="126"/>
      <c r="E183" s="126"/>
      <c r="F183" s="126"/>
      <c r="G183" s="127"/>
    </row>
    <row r="184" spans="1:7" ht="19.149999999999999" customHeight="1" x14ac:dyDescent="0.3">
      <c r="A184" s="124"/>
      <c r="B184" s="124"/>
      <c r="C184" s="125"/>
      <c r="D184" s="126"/>
      <c r="E184" s="126"/>
      <c r="F184" s="126"/>
      <c r="G184" s="127"/>
    </row>
    <row r="185" spans="1:7" ht="18" customHeight="1" x14ac:dyDescent="0.3">
      <c r="A185" s="124"/>
      <c r="B185" s="124"/>
      <c r="C185" s="125"/>
      <c r="D185" s="126"/>
      <c r="E185" s="126"/>
      <c r="F185" s="126"/>
      <c r="G185" s="127"/>
    </row>
    <row r="186" spans="1:7" ht="18" customHeight="1" x14ac:dyDescent="0.3">
      <c r="A186" s="124"/>
      <c r="B186" s="124"/>
      <c r="C186" s="125"/>
      <c r="D186" s="126"/>
      <c r="E186" s="126"/>
      <c r="F186" s="126"/>
      <c r="G186" s="127"/>
    </row>
    <row r="187" spans="1:7" ht="19.149999999999999" customHeight="1" x14ac:dyDescent="0.3">
      <c r="A187" s="124"/>
      <c r="B187" s="124"/>
      <c r="C187" s="125"/>
      <c r="D187" s="126"/>
      <c r="E187" s="126"/>
      <c r="F187" s="126"/>
      <c r="G187" s="127"/>
    </row>
    <row r="188" spans="1:7" ht="18" customHeight="1" x14ac:dyDescent="0.3">
      <c r="A188" s="124"/>
      <c r="B188" s="124"/>
      <c r="C188" s="125"/>
      <c r="D188" s="126"/>
      <c r="E188" s="126"/>
      <c r="F188" s="126"/>
      <c r="G188" s="127"/>
    </row>
    <row r="189" spans="1:7" ht="18" customHeight="1" x14ac:dyDescent="0.3">
      <c r="A189" s="124"/>
      <c r="B189" s="124"/>
      <c r="C189" s="125"/>
      <c r="D189" s="126"/>
      <c r="E189" s="126"/>
      <c r="F189" s="126"/>
      <c r="G189" s="127"/>
    </row>
    <row r="190" spans="1:7" ht="18" customHeight="1" x14ac:dyDescent="0.3">
      <c r="A190" s="124"/>
      <c r="B190" s="124"/>
      <c r="C190" s="125"/>
      <c r="D190" s="126"/>
      <c r="E190" s="126"/>
      <c r="F190" s="126"/>
      <c r="G190" s="127"/>
    </row>
    <row r="191" spans="1:7" ht="19.149999999999999" customHeight="1" x14ac:dyDescent="0.3">
      <c r="A191" s="124"/>
      <c r="B191" s="124"/>
      <c r="C191" s="125"/>
      <c r="D191" s="126"/>
      <c r="E191" s="126"/>
      <c r="F191" s="126"/>
      <c r="G191" s="127"/>
    </row>
    <row r="192" spans="1:7" ht="18" customHeight="1" x14ac:dyDescent="0.3">
      <c r="A192" s="124"/>
      <c r="B192" s="124"/>
      <c r="C192" s="125"/>
      <c r="D192" s="126"/>
      <c r="E192" s="126"/>
      <c r="F192" s="126"/>
      <c r="G192" s="127"/>
    </row>
    <row r="193" spans="1:7" ht="19.149999999999999" customHeight="1" x14ac:dyDescent="0.3">
      <c r="A193" s="124"/>
      <c r="B193" s="124"/>
      <c r="C193" s="125"/>
      <c r="D193" s="126"/>
      <c r="E193" s="126"/>
      <c r="F193" s="126"/>
      <c r="G193" s="127"/>
    </row>
    <row r="194" spans="1:7" ht="19.149999999999999" customHeight="1" x14ac:dyDescent="0.3">
      <c r="A194" s="124"/>
      <c r="B194" s="124"/>
      <c r="C194" s="125"/>
      <c r="D194" s="126"/>
      <c r="E194" s="126"/>
      <c r="F194" s="126"/>
      <c r="G194" s="127"/>
    </row>
    <row r="195" spans="1:7" ht="18" customHeight="1" x14ac:dyDescent="0.3">
      <c r="A195" s="124"/>
      <c r="B195" s="124"/>
      <c r="C195" s="125"/>
      <c r="D195" s="126"/>
      <c r="E195" s="126"/>
      <c r="F195" s="126"/>
      <c r="G195" s="127"/>
    </row>
    <row r="196" spans="1:7" ht="19.149999999999999" customHeight="1" x14ac:dyDescent="0.3">
      <c r="A196" s="124"/>
      <c r="B196" s="124"/>
      <c r="C196" s="125"/>
      <c r="D196" s="126"/>
      <c r="E196" s="126"/>
      <c r="F196" s="126"/>
      <c r="G196" s="127"/>
    </row>
    <row r="197" spans="1:7" ht="19.149999999999999" customHeight="1" x14ac:dyDescent="0.3">
      <c r="A197" s="124"/>
      <c r="B197" s="124"/>
      <c r="C197" s="125"/>
      <c r="D197" s="126"/>
      <c r="E197" s="126"/>
      <c r="F197" s="126"/>
      <c r="G197" s="127"/>
    </row>
    <row r="198" spans="1:7" ht="18" customHeight="1" x14ac:dyDescent="0.3">
      <c r="A198" s="124"/>
      <c r="B198" s="124"/>
      <c r="C198" s="125"/>
      <c r="D198" s="126"/>
      <c r="E198" s="126"/>
      <c r="F198" s="126"/>
      <c r="G198" s="127"/>
    </row>
    <row r="199" spans="1:7" ht="19.149999999999999" customHeight="1" x14ac:dyDescent="0.3">
      <c r="A199" s="124"/>
      <c r="B199" s="124"/>
      <c r="C199" s="125"/>
      <c r="D199" s="126"/>
      <c r="E199" s="126"/>
      <c r="F199" s="126"/>
      <c r="G199" s="127"/>
    </row>
    <row r="200" spans="1:7" ht="18" customHeight="1" x14ac:dyDescent="0.3">
      <c r="A200" s="124"/>
      <c r="B200" s="124"/>
      <c r="C200" s="125"/>
      <c r="D200" s="126"/>
      <c r="E200" s="126"/>
      <c r="F200" s="126"/>
      <c r="G200" s="127"/>
    </row>
    <row r="201" spans="1:7" ht="18" customHeight="1" x14ac:dyDescent="0.3">
      <c r="A201" s="124"/>
      <c r="B201" s="124"/>
      <c r="C201" s="125"/>
      <c r="D201" s="126"/>
      <c r="E201" s="126"/>
      <c r="F201" s="126"/>
      <c r="G201" s="127"/>
    </row>
    <row r="202" spans="1:7" ht="19.149999999999999" customHeight="1" x14ac:dyDescent="0.3">
      <c r="A202" s="124"/>
      <c r="B202" s="124"/>
      <c r="C202" s="125"/>
      <c r="D202" s="126"/>
      <c r="E202" s="126"/>
      <c r="F202" s="126"/>
      <c r="G202" s="127"/>
    </row>
    <row r="203" spans="1:7" ht="18" customHeight="1" x14ac:dyDescent="0.3">
      <c r="A203" s="124"/>
      <c r="B203" s="124"/>
      <c r="C203" s="125"/>
      <c r="D203" s="126"/>
      <c r="E203" s="126"/>
      <c r="F203" s="126"/>
      <c r="G203" s="127"/>
    </row>
    <row r="204" spans="1:7" ht="19.149999999999999" customHeight="1" x14ac:dyDescent="0.3">
      <c r="A204" s="124"/>
      <c r="B204" s="124"/>
      <c r="C204" s="125"/>
      <c r="D204" s="126"/>
      <c r="E204" s="126"/>
      <c r="F204" s="126"/>
      <c r="G204" s="127"/>
    </row>
    <row r="205" spans="1:7" ht="18" customHeight="1" x14ac:dyDescent="0.3">
      <c r="A205" s="124"/>
      <c r="B205" s="124"/>
      <c r="C205" s="125"/>
      <c r="D205" s="126"/>
      <c r="E205" s="126"/>
      <c r="F205" s="126"/>
      <c r="G205" s="127"/>
    </row>
    <row r="206" spans="1:7" ht="19.149999999999999" customHeight="1" x14ac:dyDescent="0.3">
      <c r="A206" s="124"/>
      <c r="B206" s="124"/>
      <c r="C206" s="125"/>
      <c r="D206" s="126"/>
      <c r="E206" s="126"/>
      <c r="F206" s="126"/>
      <c r="G206" s="127"/>
    </row>
    <row r="207" spans="1:7" ht="18" customHeight="1" x14ac:dyDescent="0.3">
      <c r="A207" s="124"/>
      <c r="B207" s="124"/>
      <c r="C207" s="125"/>
      <c r="D207" s="126"/>
      <c r="E207" s="126"/>
      <c r="F207" s="126"/>
      <c r="G207" s="127"/>
    </row>
    <row r="208" spans="1:7" ht="19.149999999999999" customHeight="1" x14ac:dyDescent="0.3">
      <c r="A208" s="124"/>
      <c r="B208" s="124"/>
      <c r="C208" s="125"/>
      <c r="D208" s="126"/>
      <c r="E208" s="126"/>
      <c r="F208" s="126"/>
      <c r="G208" s="127"/>
    </row>
    <row r="209" spans="1:7" ht="18" customHeight="1" x14ac:dyDescent="0.3">
      <c r="A209" s="124"/>
      <c r="B209" s="124"/>
      <c r="C209" s="125"/>
      <c r="D209" s="126"/>
      <c r="E209" s="126"/>
      <c r="F209" s="126"/>
      <c r="G209" s="127"/>
    </row>
    <row r="210" spans="1:7" ht="19.149999999999999" customHeight="1" x14ac:dyDescent="0.3">
      <c r="A210" s="124"/>
      <c r="B210" s="124"/>
      <c r="C210" s="125"/>
      <c r="D210" s="126"/>
      <c r="E210" s="126"/>
      <c r="F210" s="126"/>
      <c r="G210" s="127"/>
    </row>
    <row r="211" spans="1:7" ht="18" customHeight="1" x14ac:dyDescent="0.3">
      <c r="A211" s="124"/>
      <c r="B211" s="124"/>
      <c r="C211" s="125"/>
      <c r="D211" s="126"/>
      <c r="E211" s="126"/>
      <c r="F211" s="126"/>
      <c r="G211" s="127"/>
    </row>
    <row r="212" spans="1:7" ht="19.149999999999999" customHeight="1" x14ac:dyDescent="0.3">
      <c r="A212" s="124"/>
      <c r="B212" s="124"/>
      <c r="C212" s="125"/>
      <c r="D212" s="126"/>
      <c r="E212" s="126"/>
      <c r="F212" s="126"/>
      <c r="G212" s="127"/>
    </row>
    <row r="213" spans="1:7" ht="19.149999999999999" customHeight="1" x14ac:dyDescent="0.3">
      <c r="A213" s="124"/>
      <c r="B213" s="124"/>
      <c r="C213" s="125"/>
      <c r="D213" s="126"/>
      <c r="E213" s="126"/>
      <c r="F213" s="126"/>
      <c r="G213" s="127"/>
    </row>
    <row r="214" spans="1:7" ht="18" customHeight="1" x14ac:dyDescent="0.3">
      <c r="A214" s="124"/>
      <c r="B214" s="124"/>
      <c r="C214" s="125"/>
      <c r="D214" s="126"/>
      <c r="E214" s="126"/>
      <c r="F214" s="126"/>
      <c r="G214" s="127"/>
    </row>
    <row r="215" spans="1:7" ht="19.149999999999999" customHeight="1" x14ac:dyDescent="0.3">
      <c r="A215" s="124"/>
      <c r="B215" s="124"/>
      <c r="C215" s="125"/>
      <c r="D215" s="126"/>
      <c r="E215" s="126"/>
      <c r="F215" s="126"/>
      <c r="G215" s="127"/>
    </row>
    <row r="216" spans="1:7" ht="18" customHeight="1" x14ac:dyDescent="0.3">
      <c r="A216" s="124"/>
      <c r="B216" s="124"/>
      <c r="C216" s="125"/>
      <c r="D216" s="126"/>
      <c r="E216" s="126"/>
      <c r="F216" s="126"/>
      <c r="G216" s="127"/>
    </row>
    <row r="217" spans="1:7" ht="19.149999999999999" customHeight="1" x14ac:dyDescent="0.3">
      <c r="A217" s="124"/>
      <c r="B217" s="124"/>
      <c r="C217" s="125"/>
      <c r="D217" s="126"/>
      <c r="E217" s="126"/>
      <c r="F217" s="126"/>
      <c r="G217" s="127"/>
    </row>
    <row r="218" spans="1:7" ht="19.149999999999999" customHeight="1" x14ac:dyDescent="0.3">
      <c r="A218" s="124"/>
      <c r="B218" s="124"/>
      <c r="C218" s="125"/>
      <c r="D218" s="126"/>
      <c r="E218" s="126"/>
      <c r="F218" s="126"/>
      <c r="G218" s="127"/>
    </row>
    <row r="219" spans="1:7" ht="18" customHeight="1" x14ac:dyDescent="0.3">
      <c r="A219" s="124"/>
      <c r="B219" s="124"/>
      <c r="C219" s="125"/>
      <c r="D219" s="126"/>
      <c r="E219" s="126"/>
      <c r="F219" s="126"/>
      <c r="G219" s="127"/>
    </row>
    <row r="220" spans="1:7" ht="19.149999999999999" customHeight="1" x14ac:dyDescent="0.3">
      <c r="A220" s="124"/>
      <c r="B220" s="124"/>
      <c r="C220" s="125"/>
      <c r="D220" s="126"/>
      <c r="E220" s="126"/>
      <c r="F220" s="126"/>
      <c r="G220" s="127"/>
    </row>
    <row r="221" spans="1:7" ht="19.149999999999999" customHeight="1" x14ac:dyDescent="0.3">
      <c r="A221" s="124"/>
      <c r="B221" s="124"/>
      <c r="C221" s="125"/>
      <c r="D221" s="126"/>
      <c r="E221" s="126"/>
      <c r="F221" s="126"/>
      <c r="G221" s="127"/>
    </row>
    <row r="222" spans="1:7" ht="19.149999999999999" customHeight="1" x14ac:dyDescent="0.3">
      <c r="A222" s="124"/>
      <c r="B222" s="124"/>
      <c r="C222" s="125"/>
      <c r="D222" s="126"/>
      <c r="E222" s="126"/>
      <c r="F222" s="126"/>
      <c r="G222" s="127"/>
    </row>
    <row r="223" spans="1:7" ht="19.149999999999999" customHeight="1" x14ac:dyDescent="0.3">
      <c r="A223" s="124"/>
      <c r="B223" s="124"/>
      <c r="C223" s="125"/>
      <c r="D223" s="126"/>
      <c r="E223" s="126"/>
      <c r="F223" s="126"/>
      <c r="G223" s="127"/>
    </row>
    <row r="224" spans="1:7" ht="19.149999999999999" customHeight="1" x14ac:dyDescent="0.3">
      <c r="A224" s="124"/>
      <c r="B224" s="124"/>
      <c r="C224" s="125"/>
      <c r="D224" s="126"/>
      <c r="E224" s="126"/>
      <c r="F224" s="126"/>
      <c r="G224" s="127"/>
    </row>
    <row r="225" spans="1:7" ht="19.149999999999999" customHeight="1" x14ac:dyDescent="0.3">
      <c r="A225" s="124"/>
      <c r="B225" s="124"/>
      <c r="C225" s="125"/>
      <c r="D225" s="126"/>
      <c r="E225" s="126"/>
      <c r="F225" s="126"/>
      <c r="G225" s="127"/>
    </row>
    <row r="226" spans="1:7" ht="19.149999999999999" customHeight="1" x14ac:dyDescent="0.3">
      <c r="A226" s="124"/>
      <c r="B226" s="124"/>
      <c r="C226" s="125"/>
      <c r="D226" s="126"/>
      <c r="E226" s="126"/>
      <c r="F226" s="126"/>
      <c r="G226" s="127"/>
    </row>
    <row r="227" spans="1:7" ht="19.149999999999999" customHeight="1" x14ac:dyDescent="0.3">
      <c r="A227" s="124"/>
      <c r="B227" s="124"/>
      <c r="C227" s="125"/>
      <c r="D227" s="126"/>
      <c r="E227" s="126"/>
      <c r="F227" s="126"/>
      <c r="G227" s="127"/>
    </row>
    <row r="228" spans="1:7" ht="19.149999999999999" customHeight="1" x14ac:dyDescent="0.3">
      <c r="A228" s="124"/>
      <c r="B228" s="124"/>
      <c r="C228" s="125"/>
      <c r="D228" s="126"/>
      <c r="E228" s="126"/>
      <c r="F228" s="126"/>
      <c r="G228" s="127"/>
    </row>
    <row r="229" spans="1:7" ht="19.149999999999999" customHeight="1" x14ac:dyDescent="0.3">
      <c r="A229" s="124"/>
      <c r="B229" s="124"/>
      <c r="C229" s="125"/>
      <c r="D229" s="126"/>
      <c r="E229" s="126"/>
      <c r="F229" s="126"/>
      <c r="G229" s="127"/>
    </row>
    <row r="230" spans="1:7" ht="19.149999999999999" customHeight="1" x14ac:dyDescent="0.3">
      <c r="A230" s="124"/>
      <c r="B230" s="124"/>
      <c r="C230" s="125"/>
      <c r="D230" s="126"/>
      <c r="E230" s="126"/>
      <c r="F230" s="126"/>
      <c r="G230" s="127"/>
    </row>
    <row r="231" spans="1:7" ht="19.149999999999999" customHeight="1" x14ac:dyDescent="0.3">
      <c r="A231" s="124"/>
      <c r="B231" s="124"/>
      <c r="C231" s="125"/>
      <c r="D231" s="126"/>
      <c r="E231" s="126"/>
      <c r="F231" s="126"/>
      <c r="G231" s="127"/>
    </row>
    <row r="232" spans="1:7" ht="19.149999999999999" customHeight="1" x14ac:dyDescent="0.3">
      <c r="A232" s="124"/>
      <c r="B232" s="124"/>
      <c r="C232" s="125"/>
      <c r="D232" s="126"/>
      <c r="E232" s="126"/>
      <c r="F232" s="126"/>
      <c r="G232" s="127"/>
    </row>
    <row r="233" spans="1:7" ht="19.149999999999999" customHeight="1" x14ac:dyDescent="0.3">
      <c r="A233" s="124"/>
      <c r="B233" s="124"/>
      <c r="C233" s="125"/>
      <c r="D233" s="126"/>
      <c r="E233" s="126"/>
      <c r="F233" s="126"/>
      <c r="G233" s="127"/>
    </row>
    <row r="234" spans="1:7" ht="19.149999999999999" customHeight="1" x14ac:dyDescent="0.3">
      <c r="A234" s="124"/>
      <c r="B234" s="124"/>
      <c r="C234" s="125"/>
      <c r="D234" s="126"/>
      <c r="E234" s="126"/>
      <c r="F234" s="126"/>
      <c r="G234" s="127"/>
    </row>
    <row r="235" spans="1:7" ht="19.149999999999999" customHeight="1" x14ac:dyDescent="0.3">
      <c r="A235" s="124"/>
      <c r="B235" s="124"/>
      <c r="C235" s="125"/>
      <c r="D235" s="126"/>
      <c r="E235" s="126"/>
      <c r="F235" s="126"/>
      <c r="G235" s="127"/>
    </row>
    <row r="236" spans="1:7" ht="19.149999999999999" customHeight="1" x14ac:dyDescent="0.3">
      <c r="A236" s="124"/>
      <c r="B236" s="124"/>
      <c r="C236" s="125"/>
      <c r="D236" s="126"/>
      <c r="E236" s="126"/>
      <c r="F236" s="126"/>
      <c r="G236" s="127"/>
    </row>
    <row r="237" spans="1:7" ht="19.149999999999999" customHeight="1" x14ac:dyDescent="0.3">
      <c r="A237" s="124"/>
      <c r="B237" s="124"/>
      <c r="C237" s="125"/>
      <c r="D237" s="126"/>
      <c r="E237" s="126"/>
      <c r="F237" s="126"/>
      <c r="G237" s="127"/>
    </row>
    <row r="238" spans="1:7" ht="19.149999999999999" customHeight="1" x14ac:dyDescent="0.3">
      <c r="A238" s="124"/>
      <c r="B238" s="124"/>
      <c r="C238" s="125"/>
      <c r="D238" s="126"/>
      <c r="E238" s="126"/>
      <c r="F238" s="126"/>
      <c r="G238" s="127"/>
    </row>
    <row r="239" spans="1:7" ht="19.149999999999999" customHeight="1" x14ac:dyDescent="0.3">
      <c r="A239" s="124"/>
      <c r="B239" s="124"/>
      <c r="C239" s="125"/>
      <c r="D239" s="126"/>
      <c r="E239" s="126"/>
      <c r="F239" s="126"/>
      <c r="G239" s="127"/>
    </row>
    <row r="240" spans="1:7" ht="19.149999999999999" customHeight="1" x14ac:dyDescent="0.3">
      <c r="A240" s="124"/>
      <c r="B240" s="124"/>
      <c r="C240" s="125"/>
      <c r="D240" s="126"/>
      <c r="E240" s="126"/>
      <c r="F240" s="126"/>
      <c r="G240" s="127"/>
    </row>
    <row r="241" spans="1:7" ht="19.149999999999999" customHeight="1" x14ac:dyDescent="0.3">
      <c r="A241" s="124"/>
      <c r="B241" s="124"/>
      <c r="C241" s="125"/>
      <c r="D241" s="126"/>
      <c r="E241" s="126"/>
      <c r="F241" s="126"/>
      <c r="G241" s="127"/>
    </row>
    <row r="242" spans="1:7" ht="19.149999999999999" customHeight="1" x14ac:dyDescent="0.3">
      <c r="A242" s="124"/>
      <c r="B242" s="124"/>
      <c r="C242" s="125"/>
      <c r="D242" s="126"/>
      <c r="E242" s="126"/>
      <c r="F242" s="126"/>
      <c r="G242" s="127"/>
    </row>
    <row r="243" spans="1:7" ht="19.149999999999999" customHeight="1" x14ac:dyDescent="0.3">
      <c r="A243" s="124"/>
      <c r="B243" s="124"/>
      <c r="C243" s="125"/>
      <c r="D243" s="126"/>
      <c r="E243" s="126"/>
      <c r="F243" s="126"/>
      <c r="G243" s="127"/>
    </row>
    <row r="244" spans="1:7" ht="19.149999999999999" customHeight="1" x14ac:dyDescent="0.3">
      <c r="A244" s="124"/>
      <c r="B244" s="124"/>
      <c r="C244" s="125"/>
      <c r="D244" s="126"/>
      <c r="E244" s="126"/>
      <c r="F244" s="126"/>
      <c r="G244" s="127"/>
    </row>
    <row r="245" spans="1:7" ht="19.149999999999999" customHeight="1" x14ac:dyDescent="0.3">
      <c r="A245" s="124"/>
      <c r="B245" s="124"/>
      <c r="C245" s="125"/>
      <c r="D245" s="126"/>
      <c r="E245" s="126"/>
      <c r="F245" s="126"/>
      <c r="G245" s="127"/>
    </row>
    <row r="246" spans="1:7" ht="19.149999999999999" customHeight="1" x14ac:dyDescent="0.3">
      <c r="A246" s="124"/>
      <c r="B246" s="124"/>
      <c r="C246" s="125"/>
      <c r="D246" s="126"/>
      <c r="E246" s="126"/>
      <c r="F246" s="126"/>
      <c r="G246" s="127"/>
    </row>
    <row r="247" spans="1:7" ht="19.149999999999999" customHeight="1" x14ac:dyDescent="0.3">
      <c r="A247" s="124"/>
      <c r="B247" s="124"/>
      <c r="C247" s="125"/>
      <c r="D247" s="126"/>
      <c r="E247" s="126"/>
      <c r="F247" s="126"/>
      <c r="G247" s="127"/>
    </row>
    <row r="248" spans="1:7" ht="19.149999999999999" customHeight="1" x14ac:dyDescent="0.3">
      <c r="A248" s="124"/>
      <c r="B248" s="124"/>
      <c r="C248" s="125"/>
      <c r="D248" s="126"/>
      <c r="E248" s="126"/>
      <c r="F248" s="126"/>
      <c r="G248" s="127"/>
    </row>
    <row r="249" spans="1:7" ht="19.149999999999999" customHeight="1" x14ac:dyDescent="0.3">
      <c r="A249" s="124"/>
      <c r="B249" s="124"/>
      <c r="C249" s="125"/>
      <c r="D249" s="126"/>
      <c r="E249" s="126"/>
      <c r="F249" s="126"/>
      <c r="G249" s="127"/>
    </row>
    <row r="250" spans="1:7" ht="19.149999999999999" customHeight="1" x14ac:dyDescent="0.3">
      <c r="A250" s="124"/>
      <c r="B250" s="124"/>
      <c r="C250" s="125"/>
      <c r="D250" s="126"/>
      <c r="E250" s="126"/>
      <c r="F250" s="126"/>
      <c r="G250" s="127"/>
    </row>
    <row r="251" spans="1:7" ht="18" customHeight="1" x14ac:dyDescent="0.3">
      <c r="A251" s="124"/>
      <c r="B251" s="124"/>
      <c r="C251" s="125"/>
      <c r="D251" s="126"/>
      <c r="E251" s="126"/>
      <c r="F251" s="126"/>
      <c r="G251" s="127"/>
    </row>
    <row r="252" spans="1:7" ht="18" customHeight="1" x14ac:dyDescent="0.3">
      <c r="A252" s="124"/>
      <c r="B252" s="124"/>
      <c r="C252" s="125"/>
      <c r="D252" s="126"/>
      <c r="E252" s="126"/>
      <c r="F252" s="126"/>
      <c r="G252" s="127"/>
    </row>
    <row r="253" spans="1:7" ht="18" customHeight="1" x14ac:dyDescent="0.3">
      <c r="A253" s="124"/>
      <c r="B253" s="124"/>
      <c r="C253" s="125"/>
      <c r="D253" s="126"/>
      <c r="E253" s="126"/>
      <c r="F253" s="126"/>
      <c r="G253" s="127"/>
    </row>
    <row r="254" spans="1:7" ht="18" customHeight="1" x14ac:dyDescent="0.3">
      <c r="A254" s="124"/>
      <c r="B254" s="124"/>
      <c r="C254" s="125"/>
      <c r="D254" s="126"/>
      <c r="E254" s="126"/>
      <c r="F254" s="126"/>
      <c r="G254" s="127"/>
    </row>
    <row r="255" spans="1:7" ht="18" customHeight="1" x14ac:dyDescent="0.3">
      <c r="A255" s="124"/>
      <c r="B255" s="124"/>
      <c r="C255" s="125"/>
      <c r="D255" s="126"/>
      <c r="E255" s="126"/>
      <c r="F255" s="126"/>
      <c r="G255" s="127"/>
    </row>
    <row r="256" spans="1:7" ht="18" customHeight="1" x14ac:dyDescent="0.3">
      <c r="A256" s="124"/>
      <c r="B256" s="124"/>
      <c r="C256" s="125"/>
      <c r="D256" s="126"/>
      <c r="E256" s="126"/>
      <c r="F256" s="126"/>
      <c r="G256" s="127"/>
    </row>
    <row r="257" spans="1:7" ht="18" customHeight="1" x14ac:dyDescent="0.3">
      <c r="A257" s="124"/>
      <c r="B257" s="124"/>
      <c r="C257" s="125"/>
      <c r="D257" s="126"/>
      <c r="E257" s="126"/>
      <c r="F257" s="126"/>
      <c r="G257" s="127"/>
    </row>
    <row r="258" spans="1:7" ht="18" customHeight="1" x14ac:dyDescent="0.3">
      <c r="A258" s="124"/>
      <c r="B258" s="124"/>
      <c r="C258" s="125"/>
      <c r="D258" s="126"/>
      <c r="E258" s="126"/>
      <c r="F258" s="126"/>
      <c r="G258" s="127"/>
    </row>
    <row r="259" spans="1:7" x14ac:dyDescent="0.3">
      <c r="D259" s="91"/>
      <c r="E259" s="91"/>
      <c r="F259" s="91"/>
    </row>
    <row r="260" spans="1:7" x14ac:dyDescent="0.3">
      <c r="A260" s="124"/>
      <c r="B260" s="124"/>
      <c r="C260" s="124"/>
      <c r="D260" s="126"/>
      <c r="E260" s="126"/>
      <c r="F260" s="126"/>
    </row>
    <row r="261" spans="1:7" x14ac:dyDescent="0.3">
      <c r="D261" s="91"/>
      <c r="E261" s="91"/>
      <c r="F261" s="91"/>
    </row>
    <row r="262" spans="1:7" ht="14.5" x14ac:dyDescent="0.35">
      <c r="A262" s="129"/>
      <c r="B262" s="129"/>
      <c r="C262" s="130"/>
      <c r="D262" s="131"/>
      <c r="E262" s="131"/>
      <c r="G262" s="132"/>
    </row>
    <row r="263" spans="1:7" ht="14.5" x14ac:dyDescent="0.35">
      <c r="A263" s="129"/>
      <c r="B263" s="129"/>
      <c r="C263" s="130"/>
      <c r="D263" s="131"/>
      <c r="E263" s="131"/>
      <c r="G263" s="132"/>
    </row>
    <row r="264" spans="1:7" ht="14.5" x14ac:dyDescent="0.35">
      <c r="A264" s="129"/>
      <c r="B264" s="129"/>
      <c r="C264" s="130"/>
      <c r="D264" s="131"/>
      <c r="E264" s="131"/>
      <c r="G264" s="132"/>
    </row>
    <row r="265" spans="1:7" ht="14.5" x14ac:dyDescent="0.35">
      <c r="A265" s="129"/>
      <c r="B265" s="129"/>
      <c r="C265" s="130"/>
      <c r="D265" s="131"/>
      <c r="E265" s="131"/>
      <c r="G265" s="132"/>
    </row>
    <row r="266" spans="1:7" ht="14.5" x14ac:dyDescent="0.35">
      <c r="A266" s="129"/>
      <c r="B266" s="129"/>
      <c r="C266" s="130"/>
      <c r="D266" s="131"/>
      <c r="E266" s="131"/>
      <c r="G266" s="132"/>
    </row>
    <row r="267" spans="1:7" ht="14.5" x14ac:dyDescent="0.35">
      <c r="A267" s="129"/>
      <c r="B267" s="129"/>
      <c r="C267" s="130"/>
      <c r="D267" s="131"/>
      <c r="E267" s="131"/>
      <c r="G267" s="132"/>
    </row>
    <row r="268" spans="1:7" ht="14.5" x14ac:dyDescent="0.35">
      <c r="A268" s="129"/>
      <c r="B268" s="129"/>
      <c r="C268" s="130"/>
      <c r="D268" s="131"/>
      <c r="E268" s="131"/>
      <c r="G268" s="132"/>
    </row>
    <row r="269" spans="1:7" ht="14.5" x14ac:dyDescent="0.35">
      <c r="A269" s="129"/>
      <c r="B269" s="129"/>
      <c r="C269" s="130"/>
      <c r="D269" s="131"/>
      <c r="E269" s="131"/>
      <c r="G269" s="132"/>
    </row>
    <row r="270" spans="1:7" ht="14.5" x14ac:dyDescent="0.35">
      <c r="A270" s="129"/>
      <c r="B270" s="129"/>
      <c r="C270" s="130"/>
      <c r="D270" s="131"/>
      <c r="E270" s="131"/>
      <c r="G270" s="132"/>
    </row>
    <row r="271" spans="1:7" ht="14.5" x14ac:dyDescent="0.35">
      <c r="A271" s="129"/>
      <c r="B271" s="129"/>
      <c r="C271" s="130"/>
      <c r="D271" s="131"/>
      <c r="E271" s="131"/>
      <c r="G271" s="132"/>
    </row>
    <row r="272" spans="1:7" ht="14.5" x14ac:dyDescent="0.35">
      <c r="A272" s="129"/>
      <c r="B272" s="129"/>
      <c r="C272" s="130"/>
      <c r="D272" s="131"/>
      <c r="E272" s="131"/>
      <c r="G272" s="132"/>
    </row>
    <row r="273" spans="1:7" ht="14.5" x14ac:dyDescent="0.35">
      <c r="A273" s="129"/>
      <c r="B273" s="129"/>
      <c r="C273" s="130"/>
      <c r="D273" s="131"/>
      <c r="E273" s="131"/>
      <c r="G273" s="132"/>
    </row>
    <row r="274" spans="1:7" ht="14.5" x14ac:dyDescent="0.35">
      <c r="A274" s="129"/>
      <c r="B274" s="129"/>
      <c r="C274" s="130"/>
      <c r="D274" s="131"/>
      <c r="E274" s="131"/>
      <c r="G274" s="132"/>
    </row>
    <row r="275" spans="1:7" ht="14.5" x14ac:dyDescent="0.35">
      <c r="A275" s="129"/>
      <c r="B275" s="129"/>
      <c r="C275" s="130"/>
      <c r="D275" s="131"/>
      <c r="E275" s="131"/>
      <c r="G275" s="132"/>
    </row>
    <row r="276" spans="1:7" ht="14.5" x14ac:dyDescent="0.35">
      <c r="A276" s="129"/>
      <c r="B276" s="129"/>
      <c r="C276" s="130"/>
      <c r="D276" s="131"/>
      <c r="E276" s="131"/>
      <c r="G276" s="132"/>
    </row>
    <row r="277" spans="1:7" ht="14.5" x14ac:dyDescent="0.35">
      <c r="A277" s="129"/>
      <c r="B277" s="129"/>
      <c r="C277" s="130"/>
      <c r="D277" s="131"/>
      <c r="E277" s="131"/>
      <c r="G277" s="132"/>
    </row>
    <row r="278" spans="1:7" ht="14.5" x14ac:dyDescent="0.35">
      <c r="A278" s="129"/>
      <c r="B278" s="129"/>
      <c r="C278" s="130"/>
      <c r="D278" s="131"/>
      <c r="E278" s="131"/>
      <c r="G278" s="132"/>
    </row>
    <row r="279" spans="1:7" ht="14.5" x14ac:dyDescent="0.35">
      <c r="A279" s="129"/>
      <c r="B279" s="129"/>
      <c r="C279" s="130"/>
      <c r="D279" s="131"/>
      <c r="E279" s="131"/>
      <c r="G279" s="132"/>
    </row>
    <row r="280" spans="1:7" ht="14.5" x14ac:dyDescent="0.35">
      <c r="A280" s="129"/>
      <c r="B280" s="129"/>
      <c r="C280" s="130"/>
      <c r="D280" s="131"/>
      <c r="E280" s="131"/>
      <c r="G280" s="132"/>
    </row>
    <row r="281" spans="1:7" ht="14.5" x14ac:dyDescent="0.35">
      <c r="A281" s="129"/>
      <c r="B281" s="129"/>
      <c r="C281" s="130"/>
      <c r="D281" s="131"/>
      <c r="E281" s="131"/>
      <c r="G281" s="132"/>
    </row>
    <row r="282" spans="1:7" ht="14.5" x14ac:dyDescent="0.35">
      <c r="A282" s="129"/>
      <c r="B282" s="129"/>
      <c r="C282" s="130"/>
      <c r="D282" s="131"/>
      <c r="E282" s="131"/>
      <c r="G282" s="132"/>
    </row>
    <row r="283" spans="1:7" ht="14.5" x14ac:dyDescent="0.35">
      <c r="A283" s="129"/>
      <c r="B283" s="129"/>
      <c r="C283" s="130"/>
      <c r="D283" s="131"/>
      <c r="E283" s="131"/>
      <c r="G283" s="132"/>
    </row>
    <row r="284" spans="1:7" ht="14.5" x14ac:dyDescent="0.35">
      <c r="A284" s="129"/>
      <c r="B284" s="129"/>
      <c r="C284" s="130"/>
      <c r="D284" s="131"/>
      <c r="E284" s="131"/>
      <c r="G284" s="132"/>
    </row>
    <row r="285" spans="1:7" ht="14.5" x14ac:dyDescent="0.35">
      <c r="A285" s="129"/>
      <c r="B285" s="129"/>
      <c r="C285" s="130"/>
      <c r="D285" s="131"/>
      <c r="E285" s="131"/>
      <c r="G285" s="132"/>
    </row>
    <row r="286" spans="1:7" ht="14.5" x14ac:dyDescent="0.35">
      <c r="A286" s="129"/>
      <c r="B286" s="129"/>
      <c r="C286" s="130"/>
      <c r="D286" s="131"/>
      <c r="E286" s="131"/>
      <c r="G286" s="132"/>
    </row>
    <row r="287" spans="1:7" ht="14.5" x14ac:dyDescent="0.35">
      <c r="A287" s="129"/>
      <c r="B287" s="129"/>
      <c r="C287" s="130"/>
      <c r="D287" s="131"/>
      <c r="E287" s="131"/>
      <c r="G287" s="132"/>
    </row>
    <row r="288" spans="1:7" ht="14.5" x14ac:dyDescent="0.35">
      <c r="A288" s="129"/>
      <c r="B288" s="129"/>
      <c r="C288" s="130"/>
      <c r="D288" s="131"/>
      <c r="E288" s="131"/>
      <c r="G288" s="132"/>
    </row>
    <row r="289" spans="1:7" ht="14.5" x14ac:dyDescent="0.35">
      <c r="A289" s="129"/>
      <c r="B289" s="129"/>
      <c r="C289" s="130"/>
      <c r="D289" s="131"/>
      <c r="E289" s="131"/>
      <c r="G289" s="132"/>
    </row>
    <row r="290" spans="1:7" x14ac:dyDescent="0.3">
      <c r="A290" s="133"/>
      <c r="B290" s="133"/>
      <c r="C290" s="134"/>
      <c r="D290" s="135"/>
      <c r="E290" s="135"/>
      <c r="G290" s="136"/>
    </row>
    <row r="291" spans="1:7" x14ac:dyDescent="0.3">
      <c r="A291" s="133"/>
      <c r="B291" s="133"/>
      <c r="C291" s="134"/>
      <c r="D291" s="135"/>
      <c r="E291" s="135"/>
      <c r="G291" s="136"/>
    </row>
    <row r="292" spans="1:7" x14ac:dyDescent="0.3">
      <c r="A292" s="133"/>
      <c r="B292" s="133"/>
      <c r="C292" s="134"/>
      <c r="D292" s="135"/>
      <c r="E292" s="135"/>
      <c r="G292" s="136"/>
    </row>
    <row r="293" spans="1:7" x14ac:dyDescent="0.3">
      <c r="A293" s="133"/>
      <c r="B293" s="133"/>
      <c r="C293" s="134"/>
      <c r="D293" s="135"/>
      <c r="E293" s="135"/>
      <c r="G293" s="136"/>
    </row>
    <row r="294" spans="1:7" x14ac:dyDescent="0.3">
      <c r="A294" s="133"/>
      <c r="B294" s="133"/>
      <c r="C294" s="134"/>
      <c r="D294" s="135"/>
      <c r="E294" s="135"/>
      <c r="G294" s="136"/>
    </row>
    <row r="295" spans="1:7" x14ac:dyDescent="0.3">
      <c r="A295" s="133"/>
      <c r="B295" s="133"/>
      <c r="C295" s="134"/>
      <c r="D295" s="135"/>
      <c r="E295" s="135"/>
      <c r="G295" s="136"/>
    </row>
    <row r="296" spans="1:7" x14ac:dyDescent="0.3">
      <c r="A296" s="133"/>
      <c r="B296" s="133"/>
      <c r="C296" s="134"/>
      <c r="D296" s="135"/>
      <c r="E296" s="135"/>
      <c r="G296" s="136"/>
    </row>
    <row r="297" spans="1:7" x14ac:dyDescent="0.3">
      <c r="A297" s="133"/>
      <c r="B297" s="133"/>
      <c r="C297" s="134"/>
      <c r="D297" s="135"/>
      <c r="E297" s="135"/>
      <c r="G297" s="136"/>
    </row>
    <row r="298" spans="1:7" x14ac:dyDescent="0.3">
      <c r="A298" s="133"/>
      <c r="B298" s="133"/>
      <c r="C298" s="134"/>
      <c r="D298" s="135"/>
      <c r="E298" s="135"/>
      <c r="G298" s="136"/>
    </row>
    <row r="299" spans="1:7" x14ac:dyDescent="0.3">
      <c r="A299" s="133"/>
      <c r="B299" s="133"/>
      <c r="C299" s="134"/>
      <c r="D299" s="135"/>
      <c r="E299" s="135"/>
      <c r="G299" s="136"/>
    </row>
    <row r="300" spans="1:7" x14ac:dyDescent="0.3">
      <c r="A300" s="133"/>
      <c r="B300" s="133"/>
      <c r="C300" s="134"/>
      <c r="D300" s="135"/>
      <c r="E300" s="135"/>
      <c r="G300" s="136"/>
    </row>
    <row r="301" spans="1:7" ht="14.5" x14ac:dyDescent="0.35">
      <c r="A301" s="129"/>
      <c r="B301" s="129"/>
      <c r="C301" s="130"/>
      <c r="D301" s="131"/>
      <c r="E301" s="131"/>
      <c r="G301" s="132"/>
    </row>
    <row r="302" spans="1:7" ht="14.5" x14ac:dyDescent="0.35">
      <c r="A302" s="129"/>
      <c r="B302" s="129"/>
      <c r="C302" s="130"/>
      <c r="D302" s="131"/>
      <c r="E302" s="131"/>
      <c r="G302" s="132"/>
    </row>
    <row r="303" spans="1:7" ht="14.5" x14ac:dyDescent="0.35">
      <c r="A303" s="129"/>
      <c r="B303" s="129"/>
      <c r="C303" s="130"/>
      <c r="D303" s="131"/>
      <c r="E303" s="131"/>
      <c r="G303" s="132"/>
    </row>
    <row r="304" spans="1:7" ht="14.5" x14ac:dyDescent="0.35">
      <c r="A304" s="129"/>
      <c r="B304" s="129"/>
      <c r="C304" s="130"/>
      <c r="D304" s="131"/>
      <c r="E304" s="131"/>
      <c r="G304" s="132"/>
    </row>
    <row r="305" spans="1:7" ht="14.5" x14ac:dyDescent="0.35">
      <c r="A305" s="129"/>
      <c r="B305" s="129"/>
      <c r="C305" s="130"/>
      <c r="D305" s="131"/>
      <c r="E305" s="131"/>
      <c r="G305" s="132"/>
    </row>
    <row r="306" spans="1:7" ht="14.5" x14ac:dyDescent="0.35">
      <c r="A306" s="129"/>
      <c r="B306" s="129"/>
      <c r="C306" s="130"/>
      <c r="D306" s="131"/>
      <c r="E306" s="131"/>
      <c r="G306" s="132"/>
    </row>
    <row r="307" spans="1:7" ht="14.5" x14ac:dyDescent="0.35">
      <c r="A307" s="129"/>
      <c r="B307" s="129"/>
      <c r="C307" s="130"/>
      <c r="D307" s="131"/>
      <c r="E307" s="131"/>
      <c r="G307" s="132"/>
    </row>
    <row r="308" spans="1:7" ht="14.5" x14ac:dyDescent="0.35">
      <c r="A308" s="129"/>
      <c r="B308" s="129"/>
      <c r="C308" s="130"/>
      <c r="D308" s="131"/>
      <c r="E308" s="131"/>
      <c r="G308" s="132"/>
    </row>
    <row r="309" spans="1:7" ht="14.5" x14ac:dyDescent="0.35">
      <c r="A309" s="129"/>
      <c r="B309" s="129"/>
      <c r="C309" s="130"/>
      <c r="D309" s="131"/>
      <c r="E309" s="131"/>
      <c r="G309" s="132"/>
    </row>
    <row r="310" spans="1:7" ht="14.5" x14ac:dyDescent="0.35">
      <c r="A310" s="129"/>
      <c r="B310" s="129"/>
      <c r="C310" s="130"/>
      <c r="D310" s="131"/>
      <c r="E310" s="131"/>
      <c r="G310" s="132"/>
    </row>
    <row r="311" spans="1:7" ht="14.5" x14ac:dyDescent="0.35">
      <c r="A311" s="129"/>
      <c r="B311" s="129"/>
      <c r="C311" s="130"/>
      <c r="D311" s="131"/>
      <c r="E311" s="131"/>
      <c r="G311" s="132"/>
    </row>
    <row r="312" spans="1:7" ht="14.5" x14ac:dyDescent="0.35">
      <c r="A312" s="129"/>
      <c r="B312" s="129"/>
      <c r="C312" s="130"/>
      <c r="D312" s="131"/>
      <c r="E312" s="131"/>
      <c r="G312" s="132"/>
    </row>
    <row r="313" spans="1:7" ht="14.5" x14ac:dyDescent="0.35">
      <c r="A313" s="129"/>
      <c r="B313" s="129"/>
      <c r="C313" s="130"/>
      <c r="D313" s="131"/>
      <c r="E313" s="131"/>
      <c r="G313" s="132"/>
    </row>
    <row r="314" spans="1:7" ht="14.5" x14ac:dyDescent="0.35">
      <c r="A314" s="129"/>
      <c r="B314" s="129"/>
      <c r="C314" s="130"/>
      <c r="D314" s="131"/>
      <c r="E314" s="131"/>
      <c r="G314" s="132"/>
    </row>
    <row r="315" spans="1:7" ht="14.5" x14ac:dyDescent="0.35">
      <c r="A315" s="129"/>
      <c r="B315" s="129"/>
      <c r="C315" s="130"/>
      <c r="D315" s="131"/>
      <c r="E315" s="131"/>
      <c r="G315" s="132"/>
    </row>
    <row r="316" spans="1:7" ht="14.5" x14ac:dyDescent="0.35">
      <c r="A316" s="129"/>
      <c r="B316" s="129"/>
      <c r="C316" s="130"/>
      <c r="D316" s="131"/>
      <c r="E316" s="131"/>
      <c r="G316" s="132"/>
    </row>
    <row r="317" spans="1:7" ht="14.5" x14ac:dyDescent="0.35">
      <c r="A317" s="129"/>
      <c r="B317" s="129"/>
      <c r="C317" s="130"/>
      <c r="D317" s="131"/>
      <c r="E317" s="131"/>
      <c r="G317" s="132"/>
    </row>
    <row r="318" spans="1:7" ht="14.5" x14ac:dyDescent="0.35">
      <c r="A318" s="129"/>
      <c r="B318" s="129"/>
      <c r="C318" s="130"/>
      <c r="D318" s="131"/>
      <c r="E318" s="131"/>
      <c r="G318" s="132"/>
    </row>
    <row r="319" spans="1:7" ht="14.5" x14ac:dyDescent="0.35">
      <c r="A319" s="129"/>
      <c r="B319" s="129"/>
      <c r="C319" s="130"/>
      <c r="D319" s="131"/>
      <c r="E319" s="131"/>
      <c r="G319" s="132"/>
    </row>
    <row r="320" spans="1:7" ht="14.5" x14ac:dyDescent="0.35">
      <c r="A320" s="129"/>
      <c r="B320" s="129"/>
      <c r="C320" s="130"/>
      <c r="D320" s="131"/>
      <c r="E320" s="131"/>
      <c r="G320" s="132"/>
    </row>
    <row r="321" spans="1:7" ht="14.5" x14ac:dyDescent="0.35">
      <c r="A321" s="129"/>
      <c r="B321" s="129"/>
      <c r="C321" s="130"/>
      <c r="D321" s="131"/>
      <c r="E321" s="131"/>
      <c r="G321" s="132"/>
    </row>
    <row r="322" spans="1:7" ht="14.5" x14ac:dyDescent="0.35">
      <c r="A322" s="129"/>
      <c r="B322" s="129"/>
      <c r="C322" s="130"/>
      <c r="D322" s="131"/>
      <c r="E322" s="131"/>
      <c r="G322" s="132"/>
    </row>
    <row r="323" spans="1:7" ht="14.5" x14ac:dyDescent="0.35">
      <c r="A323" s="129"/>
      <c r="B323" s="129"/>
      <c r="C323" s="130"/>
      <c r="D323" s="131"/>
      <c r="E323" s="131"/>
      <c r="G323" s="132"/>
    </row>
    <row r="324" spans="1:7" ht="14.5" x14ac:dyDescent="0.35">
      <c r="A324" s="129"/>
      <c r="B324" s="129"/>
      <c r="C324" s="130"/>
      <c r="D324" s="131"/>
      <c r="E324" s="131"/>
      <c r="G324" s="132"/>
    </row>
    <row r="325" spans="1:7" ht="14.5" x14ac:dyDescent="0.35">
      <c r="A325" s="129"/>
      <c r="B325" s="129"/>
      <c r="C325" s="130"/>
      <c r="D325" s="131"/>
      <c r="E325" s="131"/>
      <c r="G325" s="132"/>
    </row>
    <row r="326" spans="1:7" ht="14.5" x14ac:dyDescent="0.35">
      <c r="A326" s="129"/>
      <c r="B326" s="129"/>
      <c r="C326" s="130"/>
      <c r="D326" s="131"/>
      <c r="E326" s="131"/>
      <c r="G326" s="132"/>
    </row>
    <row r="327" spans="1:7" ht="14.5" x14ac:dyDescent="0.35">
      <c r="A327" s="129"/>
      <c r="B327" s="129"/>
      <c r="C327" s="130"/>
      <c r="D327" s="131"/>
      <c r="E327" s="131"/>
      <c r="G327" s="132"/>
    </row>
    <row r="328" spans="1:7" ht="14.5" x14ac:dyDescent="0.35">
      <c r="A328" s="129"/>
      <c r="B328" s="129"/>
      <c r="C328" s="130"/>
      <c r="D328" s="131"/>
      <c r="E328" s="131"/>
      <c r="G328" s="132"/>
    </row>
    <row r="329" spans="1:7" ht="14.5" x14ac:dyDescent="0.35">
      <c r="A329" s="129"/>
      <c r="B329" s="129"/>
      <c r="C329" s="130"/>
      <c r="D329" s="131"/>
      <c r="E329" s="131"/>
      <c r="G329" s="137"/>
    </row>
    <row r="330" spans="1:7" ht="14.5" x14ac:dyDescent="0.35">
      <c r="A330" s="129"/>
      <c r="B330" s="129"/>
      <c r="C330" s="130"/>
      <c r="D330" s="131"/>
      <c r="E330" s="131"/>
      <c r="G330" s="137"/>
    </row>
    <row r="331" spans="1:7" ht="14.5" x14ac:dyDescent="0.35">
      <c r="A331" s="129"/>
      <c r="B331" s="129"/>
      <c r="C331" s="130"/>
      <c r="D331" s="131"/>
      <c r="E331" s="131"/>
      <c r="G331" s="137"/>
    </row>
    <row r="332" spans="1:7" ht="14.5" x14ac:dyDescent="0.35">
      <c r="A332" s="129"/>
      <c r="B332" s="129"/>
      <c r="C332" s="130"/>
      <c r="D332" s="131"/>
      <c r="E332" s="131"/>
      <c r="G332" s="137"/>
    </row>
    <row r="333" spans="1:7" ht="14.5" x14ac:dyDescent="0.35">
      <c r="A333" s="129"/>
      <c r="B333" s="129"/>
      <c r="C333" s="130"/>
      <c r="D333" s="131"/>
      <c r="E333" s="131"/>
      <c r="G333" s="137"/>
    </row>
    <row r="334" spans="1:7" ht="14.5" x14ac:dyDescent="0.35">
      <c r="A334" s="129"/>
      <c r="B334" s="129"/>
      <c r="C334" s="130"/>
      <c r="D334" s="131"/>
      <c r="E334" s="131"/>
      <c r="G334" s="137"/>
    </row>
    <row r="335" spans="1:7" ht="14.5" x14ac:dyDescent="0.35">
      <c r="A335" s="129"/>
      <c r="B335" s="129"/>
      <c r="C335" s="130"/>
      <c r="D335" s="131"/>
      <c r="E335" s="131"/>
      <c r="G335" s="137"/>
    </row>
    <row r="336" spans="1:7" ht="14.5" x14ac:dyDescent="0.35">
      <c r="A336" s="129"/>
      <c r="B336" s="129"/>
      <c r="C336" s="130"/>
      <c r="D336" s="131"/>
      <c r="E336" s="131"/>
      <c r="G336" s="137"/>
    </row>
    <row r="337" spans="1:7" ht="14.5" x14ac:dyDescent="0.35">
      <c r="A337" s="129"/>
      <c r="B337" s="129"/>
      <c r="C337" s="130"/>
      <c r="D337" s="131"/>
      <c r="E337" s="131"/>
      <c r="G337" s="132"/>
    </row>
    <row r="338" spans="1:7" ht="14.5" x14ac:dyDescent="0.35">
      <c r="A338" s="129"/>
      <c r="B338" s="129"/>
      <c r="C338" s="130"/>
      <c r="D338" s="131"/>
      <c r="E338" s="131"/>
      <c r="G338" s="132"/>
    </row>
    <row r="339" spans="1:7" ht="14.5" x14ac:dyDescent="0.35">
      <c r="A339" s="129"/>
      <c r="B339" s="129"/>
      <c r="C339" s="130"/>
      <c r="D339" s="131"/>
      <c r="E339" s="131"/>
      <c r="G339" s="132"/>
    </row>
    <row r="340" spans="1:7" ht="14.5" x14ac:dyDescent="0.35">
      <c r="A340" s="129"/>
      <c r="B340" s="129"/>
      <c r="C340" s="130"/>
      <c r="D340" s="131"/>
      <c r="E340" s="131"/>
      <c r="G340" s="132"/>
    </row>
    <row r="341" spans="1:7" ht="14.5" x14ac:dyDescent="0.35">
      <c r="A341" s="129"/>
      <c r="B341" s="129"/>
      <c r="C341" s="130"/>
      <c r="D341" s="131"/>
      <c r="E341" s="131"/>
      <c r="G341" s="132"/>
    </row>
    <row r="342" spans="1:7" ht="14.5" x14ac:dyDescent="0.35">
      <c r="A342" s="129"/>
      <c r="B342" s="129"/>
      <c r="C342" s="130"/>
      <c r="D342" s="131"/>
      <c r="E342" s="131"/>
      <c r="G342" s="132"/>
    </row>
    <row r="343" spans="1:7" ht="14.5" x14ac:dyDescent="0.35">
      <c r="A343" s="129"/>
      <c r="B343" s="129"/>
      <c r="C343" s="130"/>
      <c r="D343" s="131"/>
      <c r="E343" s="131"/>
      <c r="G343" s="132"/>
    </row>
    <row r="344" spans="1:7" ht="14.5" x14ac:dyDescent="0.35">
      <c r="A344" s="129"/>
      <c r="B344" s="129"/>
      <c r="C344" s="130"/>
      <c r="D344" s="131"/>
      <c r="E344" s="131"/>
      <c r="G344" s="132"/>
    </row>
    <row r="345" spans="1:7" ht="14.5" x14ac:dyDescent="0.35">
      <c r="A345" s="129"/>
      <c r="B345" s="129"/>
      <c r="C345" s="130"/>
      <c r="D345" s="131"/>
      <c r="E345" s="131"/>
      <c r="G345" s="132"/>
    </row>
    <row r="346" spans="1:7" ht="14.5" x14ac:dyDescent="0.35">
      <c r="A346" s="129"/>
      <c r="B346" s="129"/>
      <c r="C346" s="130"/>
      <c r="D346" s="131"/>
      <c r="E346" s="131"/>
      <c r="G346" s="132"/>
    </row>
    <row r="347" spans="1:7" ht="14.5" x14ac:dyDescent="0.35">
      <c r="A347" s="129"/>
      <c r="B347" s="129"/>
      <c r="C347" s="130"/>
      <c r="D347" s="131"/>
      <c r="E347" s="131"/>
      <c r="G347" s="132"/>
    </row>
    <row r="348" spans="1:7" ht="14.5" x14ac:dyDescent="0.35">
      <c r="A348" s="129"/>
      <c r="B348" s="129"/>
      <c r="C348" s="130"/>
      <c r="D348" s="131"/>
      <c r="E348" s="131"/>
      <c r="G348" s="132"/>
    </row>
    <row r="349" spans="1:7" ht="14.5" x14ac:dyDescent="0.35">
      <c r="A349" s="129"/>
      <c r="B349" s="129"/>
      <c r="C349" s="130"/>
      <c r="D349" s="131"/>
      <c r="E349" s="131"/>
      <c r="G349" s="132"/>
    </row>
    <row r="350" spans="1:7" ht="14.5" x14ac:dyDescent="0.35">
      <c r="A350" s="129"/>
      <c r="B350" s="129"/>
      <c r="C350" s="130"/>
      <c r="D350" s="131"/>
      <c r="E350" s="131"/>
      <c r="G350" s="132"/>
    </row>
    <row r="351" spans="1:7" ht="14.5" x14ac:dyDescent="0.35">
      <c r="A351" s="129"/>
      <c r="B351" s="129"/>
      <c r="C351" s="130"/>
      <c r="D351" s="131"/>
      <c r="E351" s="131"/>
      <c r="G351" s="132"/>
    </row>
    <row r="352" spans="1:7" ht="14.5" x14ac:dyDescent="0.35">
      <c r="A352" s="129"/>
      <c r="B352" s="129"/>
      <c r="C352" s="130"/>
      <c r="D352" s="131"/>
      <c r="E352" s="131"/>
      <c r="G352" s="132"/>
    </row>
    <row r="353" spans="1:7" ht="14.5" x14ac:dyDescent="0.35">
      <c r="A353" s="129"/>
      <c r="B353" s="129"/>
      <c r="C353" s="130"/>
      <c r="D353" s="131"/>
      <c r="E353" s="131"/>
      <c r="G353" s="132"/>
    </row>
    <row r="354" spans="1:7" ht="14.5" x14ac:dyDescent="0.35">
      <c r="A354" s="129"/>
      <c r="B354" s="129"/>
      <c r="C354" s="130"/>
      <c r="D354" s="131"/>
      <c r="E354" s="131"/>
      <c r="G354" s="132"/>
    </row>
    <row r="355" spans="1:7" ht="14.5" x14ac:dyDescent="0.35">
      <c r="A355" s="129"/>
      <c r="B355" s="129"/>
      <c r="C355" s="130"/>
      <c r="D355" s="131"/>
      <c r="E355" s="131"/>
      <c r="G355" s="132"/>
    </row>
    <row r="356" spans="1:7" ht="14.5" x14ac:dyDescent="0.35">
      <c r="A356" s="129"/>
      <c r="B356" s="129"/>
      <c r="C356" s="130"/>
      <c r="D356" s="131"/>
      <c r="E356" s="131"/>
      <c r="G356" s="132"/>
    </row>
    <row r="357" spans="1:7" ht="14.5" x14ac:dyDescent="0.35">
      <c r="A357" s="129"/>
      <c r="B357" s="129"/>
      <c r="C357" s="130"/>
      <c r="D357" s="131"/>
      <c r="E357" s="131"/>
      <c r="G357" s="132"/>
    </row>
    <row r="358" spans="1:7" ht="14.5" x14ac:dyDescent="0.35">
      <c r="A358" s="129"/>
      <c r="B358" s="129"/>
      <c r="C358" s="130"/>
      <c r="D358" s="131"/>
      <c r="E358" s="131"/>
      <c r="G358" s="132"/>
    </row>
    <row r="359" spans="1:7" ht="14.5" x14ac:dyDescent="0.35">
      <c r="A359" s="129"/>
      <c r="B359" s="129"/>
      <c r="C359" s="130"/>
      <c r="D359" s="131"/>
      <c r="E359" s="131"/>
      <c r="G359" s="132"/>
    </row>
    <row r="360" spans="1:7" ht="14.5" x14ac:dyDescent="0.35">
      <c r="A360" s="129"/>
      <c r="B360" s="129"/>
      <c r="C360" s="130"/>
      <c r="D360" s="131"/>
      <c r="E360" s="131"/>
      <c r="G360" s="132"/>
    </row>
    <row r="361" spans="1:7" ht="14.5" x14ac:dyDescent="0.35">
      <c r="A361" s="129"/>
      <c r="B361" s="129"/>
      <c r="C361" s="130"/>
      <c r="D361" s="131"/>
      <c r="E361" s="131"/>
      <c r="G361" s="132"/>
    </row>
    <row r="362" spans="1:7" ht="14.5" x14ac:dyDescent="0.35">
      <c r="A362" s="129"/>
      <c r="B362" s="129"/>
      <c r="C362" s="130"/>
      <c r="D362" s="131"/>
      <c r="E362" s="131"/>
      <c r="G362" s="132"/>
    </row>
    <row r="363" spans="1:7" ht="14.5" x14ac:dyDescent="0.35">
      <c r="A363" s="129"/>
      <c r="B363" s="129"/>
      <c r="C363" s="130"/>
      <c r="D363" s="131"/>
      <c r="E363" s="131"/>
      <c r="G363" s="132"/>
    </row>
    <row r="364" spans="1:7" ht="14.5" x14ac:dyDescent="0.35">
      <c r="A364" s="129"/>
      <c r="B364" s="129"/>
      <c r="C364" s="130"/>
      <c r="D364" s="131"/>
      <c r="E364" s="131"/>
      <c r="G364" s="132"/>
    </row>
    <row r="365" spans="1:7" ht="14.5" x14ac:dyDescent="0.35">
      <c r="A365" s="129"/>
      <c r="B365" s="129"/>
      <c r="C365" s="130"/>
      <c r="D365" s="131"/>
      <c r="E365" s="131"/>
      <c r="G365" s="132"/>
    </row>
    <row r="366" spans="1:7" ht="14.5" x14ac:dyDescent="0.35">
      <c r="A366" s="129"/>
      <c r="B366" s="129"/>
      <c r="C366" s="130"/>
      <c r="D366" s="131"/>
      <c r="E366" s="131"/>
      <c r="G366" s="132"/>
    </row>
    <row r="367" spans="1:7" ht="14.5" x14ac:dyDescent="0.35">
      <c r="A367" s="129"/>
      <c r="B367" s="129"/>
      <c r="C367" s="130"/>
      <c r="D367" s="131"/>
      <c r="E367" s="131"/>
      <c r="G367" s="132"/>
    </row>
    <row r="368" spans="1:7" ht="14.5" x14ac:dyDescent="0.35">
      <c r="A368" s="129"/>
      <c r="B368" s="129"/>
      <c r="C368" s="130"/>
      <c r="D368" s="131"/>
      <c r="E368" s="131"/>
      <c r="G368" s="132"/>
    </row>
    <row r="369" spans="1:7" ht="14.5" x14ac:dyDescent="0.35">
      <c r="A369" s="129"/>
      <c r="B369" s="129"/>
      <c r="C369" s="130"/>
      <c r="D369" s="131"/>
      <c r="E369" s="131"/>
      <c r="G369" s="132"/>
    </row>
    <row r="370" spans="1:7" ht="14.5" x14ac:dyDescent="0.35">
      <c r="A370" s="129"/>
      <c r="B370" s="129"/>
      <c r="C370" s="130"/>
      <c r="D370" s="131"/>
      <c r="E370" s="131"/>
      <c r="G370" s="132"/>
    </row>
    <row r="371" spans="1:7" ht="14.5" x14ac:dyDescent="0.35">
      <c r="A371" s="129"/>
      <c r="B371" s="129"/>
      <c r="C371" s="130"/>
      <c r="D371" s="131"/>
      <c r="E371" s="131"/>
      <c r="G371" s="132"/>
    </row>
    <row r="372" spans="1:7" ht="14.5" x14ac:dyDescent="0.35">
      <c r="A372" s="129"/>
      <c r="B372" s="129"/>
      <c r="C372" s="130"/>
      <c r="D372" s="131"/>
      <c r="E372" s="131"/>
      <c r="G372" s="132"/>
    </row>
    <row r="373" spans="1:7" ht="14.5" x14ac:dyDescent="0.35">
      <c r="A373" s="129"/>
      <c r="B373" s="129"/>
      <c r="C373" s="130"/>
      <c r="D373" s="131"/>
      <c r="E373" s="131"/>
      <c r="G373" s="132"/>
    </row>
    <row r="374" spans="1:7" ht="14.5" x14ac:dyDescent="0.35">
      <c r="A374" s="129"/>
      <c r="B374" s="129"/>
      <c r="C374" s="130"/>
      <c r="D374" s="131"/>
      <c r="E374" s="131"/>
      <c r="G374" s="132"/>
    </row>
    <row r="375" spans="1:7" ht="14.5" x14ac:dyDescent="0.35">
      <c r="A375" s="129"/>
      <c r="B375" s="129"/>
      <c r="C375" s="130"/>
      <c r="D375" s="131"/>
      <c r="E375" s="131"/>
      <c r="G375" s="132"/>
    </row>
    <row r="376" spans="1:7" ht="14.5" x14ac:dyDescent="0.35">
      <c r="A376" s="129"/>
      <c r="B376" s="129"/>
      <c r="C376" s="130"/>
      <c r="D376" s="131"/>
      <c r="E376" s="131"/>
      <c r="G376" s="132"/>
    </row>
    <row r="377" spans="1:7" ht="14.5" x14ac:dyDescent="0.35">
      <c r="A377" s="129"/>
      <c r="B377" s="129"/>
      <c r="C377" s="130"/>
      <c r="D377" s="131"/>
      <c r="E377" s="131"/>
      <c r="G377" s="132"/>
    </row>
    <row r="378" spans="1:7" ht="14.5" x14ac:dyDescent="0.35">
      <c r="A378" s="129"/>
      <c r="B378" s="129"/>
      <c r="C378" s="130"/>
      <c r="D378" s="131"/>
      <c r="E378" s="131"/>
      <c r="G378" s="132"/>
    </row>
    <row r="379" spans="1:7" ht="14.5" x14ac:dyDescent="0.35">
      <c r="A379" s="129"/>
      <c r="B379" s="129"/>
      <c r="C379" s="130"/>
      <c r="D379" s="131"/>
      <c r="E379" s="131"/>
      <c r="G379" s="132"/>
    </row>
    <row r="380" spans="1:7" ht="14.5" x14ac:dyDescent="0.35">
      <c r="A380" s="129"/>
      <c r="B380" s="129"/>
      <c r="C380" s="130"/>
      <c r="D380" s="131"/>
      <c r="E380" s="131"/>
      <c r="G380" s="132"/>
    </row>
    <row r="381" spans="1:7" ht="14.5" x14ac:dyDescent="0.35">
      <c r="A381" s="129"/>
      <c r="B381" s="129"/>
      <c r="C381" s="130"/>
      <c r="D381" s="131"/>
      <c r="E381" s="131"/>
      <c r="G381" s="132"/>
    </row>
    <row r="382" spans="1:7" ht="14.5" x14ac:dyDescent="0.35">
      <c r="A382" s="129"/>
      <c r="B382" s="129"/>
      <c r="C382" s="130"/>
      <c r="D382" s="131"/>
      <c r="E382" s="131"/>
      <c r="G382" s="132"/>
    </row>
    <row r="383" spans="1:7" ht="14.5" x14ac:dyDescent="0.35">
      <c r="A383" s="129"/>
      <c r="B383" s="129"/>
      <c r="C383" s="130"/>
      <c r="D383" s="131"/>
      <c r="E383" s="131"/>
      <c r="G383" s="132"/>
    </row>
    <row r="384" spans="1:7" ht="14.5" x14ac:dyDescent="0.35">
      <c r="A384" s="129"/>
      <c r="B384" s="129"/>
      <c r="C384" s="130"/>
      <c r="D384" s="131"/>
      <c r="E384" s="131"/>
      <c r="G384" s="132"/>
    </row>
    <row r="385" spans="1:7" ht="14.5" x14ac:dyDescent="0.35">
      <c r="A385" s="129"/>
      <c r="B385" s="129"/>
      <c r="C385" s="130"/>
      <c r="D385" s="131"/>
      <c r="E385" s="131"/>
      <c r="G385" s="132"/>
    </row>
    <row r="386" spans="1:7" ht="14.5" x14ac:dyDescent="0.35">
      <c r="A386" s="129"/>
      <c r="B386" s="129"/>
      <c r="C386" s="130"/>
      <c r="D386" s="131"/>
      <c r="E386" s="131"/>
      <c r="G386" s="132"/>
    </row>
    <row r="387" spans="1:7" ht="14.5" x14ac:dyDescent="0.35">
      <c r="A387" s="129"/>
      <c r="B387" s="129"/>
      <c r="C387" s="130"/>
      <c r="D387" s="131"/>
      <c r="E387" s="131"/>
      <c r="G387" s="132"/>
    </row>
    <row r="388" spans="1:7" ht="14.5" x14ac:dyDescent="0.35">
      <c r="A388" s="129"/>
      <c r="B388" s="129"/>
      <c r="C388" s="130"/>
      <c r="D388" s="131"/>
      <c r="E388" s="131"/>
      <c r="G388" s="132"/>
    </row>
    <row r="389" spans="1:7" ht="14.5" x14ac:dyDescent="0.35">
      <c r="A389" s="129"/>
      <c r="B389" s="129"/>
      <c r="C389" s="130"/>
      <c r="D389" s="131"/>
      <c r="E389" s="131"/>
      <c r="G389" s="132"/>
    </row>
    <row r="390" spans="1:7" ht="14.5" x14ac:dyDescent="0.35">
      <c r="A390" s="129"/>
      <c r="B390" s="129"/>
      <c r="C390" s="130"/>
      <c r="D390" s="131"/>
      <c r="E390" s="131"/>
      <c r="G390" s="132"/>
    </row>
    <row r="391" spans="1:7" ht="14.5" x14ac:dyDescent="0.35">
      <c r="A391" s="129"/>
      <c r="B391" s="129"/>
      <c r="C391" s="130"/>
      <c r="D391" s="131"/>
      <c r="E391" s="131"/>
      <c r="G391" s="132"/>
    </row>
    <row r="392" spans="1:7" ht="14.5" x14ac:dyDescent="0.35">
      <c r="A392" s="129"/>
      <c r="B392" s="129"/>
      <c r="C392" s="130"/>
      <c r="D392" s="131"/>
      <c r="E392" s="131"/>
      <c r="G392" s="132"/>
    </row>
    <row r="393" spans="1:7" ht="14.5" x14ac:dyDescent="0.35">
      <c r="A393" s="129"/>
      <c r="B393" s="129"/>
      <c r="C393" s="130"/>
      <c r="D393" s="131"/>
      <c r="E393" s="131"/>
      <c r="G393" s="132"/>
    </row>
    <row r="394" spans="1:7" ht="14.5" x14ac:dyDescent="0.35">
      <c r="A394" s="129"/>
      <c r="B394" s="129"/>
      <c r="C394" s="130"/>
      <c r="D394" s="131"/>
      <c r="E394" s="131"/>
      <c r="G394" s="132"/>
    </row>
    <row r="396" spans="1:7" x14ac:dyDescent="0.3">
      <c r="E396" s="91"/>
      <c r="F396" s="91"/>
      <c r="G396" s="138"/>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C8" sqref="C8"/>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34</v>
      </c>
      <c r="B1" s="11" t="s">
        <v>35</v>
      </c>
      <c r="C1" s="74" t="s">
        <v>36</v>
      </c>
      <c r="D1" s="11" t="s">
        <v>37</v>
      </c>
      <c r="G1" s="12"/>
      <c r="H1" s="13"/>
    </row>
    <row r="2" spans="1:9" x14ac:dyDescent="0.35">
      <c r="A2" s="14"/>
      <c r="B2" s="14"/>
      <c r="C2" s="92"/>
      <c r="D2" s="14"/>
      <c r="E2" s="14"/>
      <c r="F2" s="14"/>
      <c r="G2" s="15"/>
      <c r="H2" s="15"/>
      <c r="I2" s="15"/>
    </row>
    <row r="3" spans="1:9" x14ac:dyDescent="0.35">
      <c r="C3" s="93"/>
      <c r="D3" s="19"/>
      <c r="F3" s="18"/>
    </row>
    <row r="4" spans="1:9" x14ac:dyDescent="0.35">
      <c r="A4" s="16" t="s">
        <v>120</v>
      </c>
      <c r="B4" s="6" t="s">
        <v>118</v>
      </c>
      <c r="C4" s="94" t="str">
        <f>'OZD Import '!E9</f>
        <v>geschwärzt</v>
      </c>
      <c r="D4" s="17" t="s">
        <v>40</v>
      </c>
      <c r="F4" s="18"/>
    </row>
    <row r="5" spans="1:9" x14ac:dyDescent="0.35">
      <c r="A5" s="2"/>
      <c r="C5" s="93"/>
      <c r="D5" s="19"/>
      <c r="F5" s="18"/>
    </row>
    <row r="6" spans="1:9" ht="16" x14ac:dyDescent="0.35">
      <c r="A6" s="16" t="s">
        <v>38</v>
      </c>
      <c r="B6" s="6" t="s">
        <v>39</v>
      </c>
      <c r="C6" s="95">
        <v>1.2130000000000001</v>
      </c>
      <c r="D6" s="17" t="s">
        <v>141</v>
      </c>
      <c r="F6" s="18"/>
    </row>
    <row r="7" spans="1:9" x14ac:dyDescent="0.35">
      <c r="C7" s="93"/>
      <c r="D7" s="19"/>
      <c r="F7" s="18"/>
    </row>
    <row r="8" spans="1:9" x14ac:dyDescent="0.35">
      <c r="A8" s="16" t="s">
        <v>149</v>
      </c>
      <c r="B8" s="6" t="s">
        <v>118</v>
      </c>
      <c r="C8" s="123" t="str">
        <f>'OZD Import '!G7</f>
        <v>geschwärzt</v>
      </c>
      <c r="D8" s="17" t="s">
        <v>40</v>
      </c>
      <c r="F8" s="18"/>
    </row>
    <row r="9" spans="1:9" x14ac:dyDescent="0.35">
      <c r="C9" s="96"/>
      <c r="D9" s="19"/>
      <c r="F9" s="18"/>
    </row>
    <row r="10" spans="1:9" ht="28" x14ac:dyDescent="0.35">
      <c r="A10" s="16" t="s">
        <v>41</v>
      </c>
      <c r="B10" s="6" t="s">
        <v>42</v>
      </c>
      <c r="C10" s="95">
        <v>0</v>
      </c>
      <c r="D10" s="17" t="s">
        <v>40</v>
      </c>
      <c r="F10" s="18"/>
    </row>
    <row r="11" spans="1:9" x14ac:dyDescent="0.35">
      <c r="F11" s="18"/>
    </row>
    <row r="12" spans="1:9" x14ac:dyDescent="0.35">
      <c r="A12" s="118" t="s">
        <v>324</v>
      </c>
      <c r="F12" s="18"/>
    </row>
    <row r="13" spans="1:9" x14ac:dyDescent="0.35">
      <c r="F13" s="18"/>
    </row>
    <row r="14" spans="1:9" x14ac:dyDescent="0.35">
      <c r="F14" s="18"/>
    </row>
    <row r="15" spans="1:9" x14ac:dyDescent="0.35">
      <c r="A15" s="171" t="s">
        <v>325</v>
      </c>
      <c r="B15" s="2">
        <v>1178.71</v>
      </c>
      <c r="C15" s="172" t="s">
        <v>326</v>
      </c>
      <c r="F15" s="18"/>
    </row>
    <row r="16" spans="1:9" x14ac:dyDescent="0.35">
      <c r="A16" s="171" t="s">
        <v>327</v>
      </c>
      <c r="B16" s="2">
        <v>1238.18</v>
      </c>
      <c r="C16" s="172" t="s">
        <v>326</v>
      </c>
      <c r="F16" s="18"/>
    </row>
    <row r="17" spans="1:6" x14ac:dyDescent="0.35">
      <c r="A17" s="171" t="s">
        <v>328</v>
      </c>
      <c r="B17" s="2">
        <v>1213.25</v>
      </c>
      <c r="C17" s="172" t="s">
        <v>326</v>
      </c>
      <c r="F17" s="18"/>
    </row>
    <row r="18" spans="1:6" x14ac:dyDescent="0.35">
      <c r="F18" s="18"/>
    </row>
    <row r="19" spans="1:6" x14ac:dyDescent="0.35">
      <c r="F19" s="18"/>
    </row>
    <row r="20" spans="1:6" x14ac:dyDescent="0.35">
      <c r="A20" s="173" t="s">
        <v>329</v>
      </c>
      <c r="F20" s="18"/>
    </row>
    <row r="21" spans="1:6" x14ac:dyDescent="0.35">
      <c r="F21" s="18"/>
    </row>
    <row r="22" spans="1:6" x14ac:dyDescent="0.35">
      <c r="A22" s="174" t="s">
        <v>330</v>
      </c>
      <c r="F22" s="18"/>
    </row>
    <row r="23" spans="1:6" x14ac:dyDescent="0.35">
      <c r="A23" s="23" t="s">
        <v>331</v>
      </c>
    </row>
    <row r="24" spans="1:6" x14ac:dyDescent="0.35">
      <c r="D24" s="23"/>
      <c r="E24" s="23"/>
      <c r="F24" s="24"/>
    </row>
    <row r="25" spans="1:6" x14ac:dyDescent="0.35">
      <c r="A25" s="23" t="s">
        <v>332</v>
      </c>
      <c r="D25" s="23"/>
      <c r="E25" s="23"/>
      <c r="F25" s="24"/>
    </row>
    <row r="26" spans="1:6" x14ac:dyDescent="0.35">
      <c r="A26" s="23" t="s">
        <v>333</v>
      </c>
      <c r="D26" s="23"/>
      <c r="E26" s="23"/>
      <c r="F26" s="24"/>
    </row>
    <row r="27" spans="1:6" x14ac:dyDescent="0.35">
      <c r="A27" s="23" t="s">
        <v>334</v>
      </c>
      <c r="D27" s="23"/>
      <c r="E27" s="23"/>
      <c r="F27" s="24"/>
    </row>
    <row r="28" spans="1:6" x14ac:dyDescent="0.35">
      <c r="A28" s="23" t="s">
        <v>335</v>
      </c>
      <c r="D28" s="23"/>
      <c r="E28" s="23"/>
      <c r="F28" s="24"/>
    </row>
    <row r="29" spans="1:6" x14ac:dyDescent="0.35">
      <c r="D29" s="23"/>
      <c r="E29" s="23"/>
      <c r="F29" s="24"/>
    </row>
    <row r="30" spans="1:6" x14ac:dyDescent="0.35">
      <c r="A30" s="23" t="s">
        <v>336</v>
      </c>
      <c r="D30" s="23"/>
      <c r="E30" s="23"/>
      <c r="F30" s="24"/>
    </row>
    <row r="31" spans="1:6" x14ac:dyDescent="0.35">
      <c r="A31" s="23" t="s">
        <v>337</v>
      </c>
      <c r="D31" s="23"/>
      <c r="E31" s="23"/>
      <c r="F31" s="24"/>
    </row>
    <row r="32" spans="1:6" x14ac:dyDescent="0.35">
      <c r="A32" s="23" t="s">
        <v>338</v>
      </c>
      <c r="D32" s="23"/>
      <c r="E32" s="23"/>
      <c r="F32" s="24"/>
    </row>
    <row r="33" spans="1:6" x14ac:dyDescent="0.35">
      <c r="A33" s="99"/>
      <c r="C33" s="23"/>
      <c r="D33" s="23"/>
      <c r="E33" s="23"/>
      <c r="F33" s="24"/>
    </row>
    <row r="34" spans="1:6" x14ac:dyDescent="0.35">
      <c r="A34" s="99"/>
      <c r="C34" s="23"/>
      <c r="D34" s="23"/>
      <c r="E34" s="23"/>
      <c r="F34" s="24"/>
    </row>
    <row r="35" spans="1:6" x14ac:dyDescent="0.35">
      <c r="C35" s="23"/>
      <c r="D35" s="23"/>
      <c r="E35" s="23"/>
      <c r="F35" s="24"/>
    </row>
    <row r="36" spans="1:6" x14ac:dyDescent="0.35">
      <c r="A36" s="99"/>
      <c r="C36" s="23"/>
      <c r="D36" s="23"/>
      <c r="E36" s="23"/>
      <c r="F36" s="24"/>
    </row>
    <row r="37" spans="1:6" x14ac:dyDescent="0.35">
      <c r="C37" s="23"/>
      <c r="D37" s="23"/>
      <c r="E37" s="23"/>
      <c r="F37" s="24"/>
    </row>
    <row r="38" spans="1:6" x14ac:dyDescent="0.35">
      <c r="A38" s="119"/>
      <c r="B38" s="119"/>
      <c r="C38" s="23"/>
      <c r="D38" s="23"/>
      <c r="E38" s="23"/>
      <c r="F38" s="24"/>
    </row>
    <row r="39" spans="1:6" x14ac:dyDescent="0.35">
      <c r="A39" s="119"/>
      <c r="B39" s="119"/>
      <c r="C39" s="23"/>
      <c r="D39" s="23"/>
      <c r="E39" s="23"/>
      <c r="F39" s="24"/>
    </row>
    <row r="40" spans="1:6" x14ac:dyDescent="0.35">
      <c r="C40" s="23"/>
      <c r="D40" s="23"/>
      <c r="E40" s="23"/>
      <c r="F40" s="24"/>
    </row>
    <row r="41" spans="1:6" x14ac:dyDescent="0.35">
      <c r="A41" s="120"/>
      <c r="C41" s="23"/>
      <c r="D41" s="23"/>
      <c r="E41" s="23"/>
      <c r="F41" s="24"/>
    </row>
    <row r="42" spans="1:6" x14ac:dyDescent="0.35">
      <c r="A42" s="120"/>
      <c r="C42" s="23"/>
      <c r="D42" s="23"/>
      <c r="E42" s="23"/>
      <c r="F42" s="24"/>
    </row>
    <row r="43" spans="1:6" x14ac:dyDescent="0.35">
      <c r="C43" s="23"/>
      <c r="D43" s="23"/>
      <c r="E43" s="23"/>
      <c r="F43" s="24"/>
    </row>
    <row r="44" spans="1:6" x14ac:dyDescent="0.35">
      <c r="A44" s="99"/>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workbookViewId="0">
      <selection activeCell="F17" sqref="F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43</v>
      </c>
    </row>
    <row r="2" spans="1:6" x14ac:dyDescent="0.35">
      <c r="B2" s="3"/>
    </row>
    <row r="3" spans="1:6" x14ac:dyDescent="0.35">
      <c r="B3" s="3" t="s">
        <v>44</v>
      </c>
    </row>
    <row r="4" spans="1:6" x14ac:dyDescent="0.35">
      <c r="B4" s="3" t="s">
        <v>45</v>
      </c>
    </row>
    <row r="5" spans="1:6" x14ac:dyDescent="0.35">
      <c r="B5" s="3"/>
    </row>
    <row r="6" spans="1:6" x14ac:dyDescent="0.35">
      <c r="B6" s="3" t="s">
        <v>46</v>
      </c>
    </row>
    <row r="7" spans="1:6" x14ac:dyDescent="0.35">
      <c r="B7" s="3"/>
    </row>
    <row r="8" spans="1:6" x14ac:dyDescent="0.35">
      <c r="B8" s="36" t="s">
        <v>47</v>
      </c>
    </row>
    <row r="9" spans="1:6" x14ac:dyDescent="0.35">
      <c r="B9" s="36" t="s">
        <v>48</v>
      </c>
    </row>
    <row r="10" spans="1:6" x14ac:dyDescent="0.35">
      <c r="A10" s="3"/>
    </row>
    <row r="12" spans="1:6" x14ac:dyDescent="0.35">
      <c r="A12" s="37"/>
      <c r="B12" s="10"/>
      <c r="C12" s="10"/>
      <c r="D12" s="10"/>
      <c r="E12" s="38" t="s">
        <v>49</v>
      </c>
      <c r="F12" s="39"/>
    </row>
    <row r="13" spans="1:6" x14ac:dyDescent="0.35">
      <c r="A13" s="40" t="s">
        <v>50</v>
      </c>
      <c r="B13" s="40" t="s">
        <v>51</v>
      </c>
      <c r="C13" s="40"/>
      <c r="D13" s="41" t="s">
        <v>52</v>
      </c>
      <c r="E13" s="38" t="s">
        <v>53</v>
      </c>
      <c r="F13" s="39"/>
    </row>
    <row r="14" spans="1:6" x14ac:dyDescent="0.35">
      <c r="A14" s="42" t="s">
        <v>54</v>
      </c>
      <c r="B14" s="42" t="s">
        <v>55</v>
      </c>
      <c r="C14" s="42"/>
      <c r="D14" s="43" t="s">
        <v>56</v>
      </c>
      <c r="E14" s="38">
        <f>Werte!C6</f>
        <v>1.2130000000000001</v>
      </c>
      <c r="F14" s="39"/>
    </row>
    <row r="15" spans="1:6" x14ac:dyDescent="0.35">
      <c r="A15" s="42" t="s">
        <v>57</v>
      </c>
      <c r="B15" s="42" t="s">
        <v>153</v>
      </c>
      <c r="C15" s="42"/>
      <c r="D15" s="43" t="s">
        <v>154</v>
      </c>
      <c r="E15" s="48" t="str">
        <f>Werte!C8</f>
        <v>geschwärzt</v>
      </c>
      <c r="F15" s="44"/>
    </row>
    <row r="16" spans="1:6" x14ac:dyDescent="0.35">
      <c r="A16" s="42" t="s">
        <v>58</v>
      </c>
      <c r="B16" s="45" t="s">
        <v>59</v>
      </c>
      <c r="C16" s="45"/>
      <c r="D16" s="43" t="s">
        <v>60</v>
      </c>
      <c r="E16" s="38">
        <v>0</v>
      </c>
      <c r="F16" s="39"/>
    </row>
    <row r="17" spans="1:6" ht="66.650000000000006" customHeight="1" x14ac:dyDescent="0.35">
      <c r="A17" s="46" t="s">
        <v>61</v>
      </c>
      <c r="B17" s="46" t="s">
        <v>62</v>
      </c>
      <c r="C17" s="46"/>
      <c r="D17" s="47" t="s">
        <v>63</v>
      </c>
      <c r="E17" s="48" t="s">
        <v>342</v>
      </c>
      <c r="F17" s="49"/>
    </row>
    <row r="18" spans="1:6" ht="22.9" customHeight="1" x14ac:dyDescent="0.35">
      <c r="A18" s="42" t="s">
        <v>29</v>
      </c>
      <c r="B18" s="42" t="s">
        <v>121</v>
      </c>
      <c r="C18" s="7"/>
      <c r="D18" s="50"/>
      <c r="E18" s="51" t="s">
        <v>342</v>
      </c>
      <c r="F18" s="13"/>
    </row>
    <row r="19" spans="1:6" ht="22.9" customHeight="1" x14ac:dyDescent="0.35">
      <c r="A19" s="46" t="s">
        <v>64</v>
      </c>
      <c r="B19" s="46" t="s">
        <v>123</v>
      </c>
      <c r="C19" s="52"/>
      <c r="D19" s="53"/>
      <c r="E19" s="51">
        <v>1.4E-2</v>
      </c>
      <c r="F19" s="13"/>
    </row>
    <row r="20" spans="1:6" x14ac:dyDescent="0.35">
      <c r="A20" s="38" t="s">
        <v>65</v>
      </c>
      <c r="B20" s="54" t="s">
        <v>66</v>
      </c>
      <c r="C20" s="54" t="s">
        <v>124</v>
      </c>
      <c r="D20" s="55"/>
      <c r="E20" s="54" t="s">
        <v>20</v>
      </c>
      <c r="F20" s="15"/>
    </row>
    <row r="21" spans="1:6" x14ac:dyDescent="0.35">
      <c r="A21" s="14"/>
      <c r="C21" s="14"/>
      <c r="D21" s="14"/>
    </row>
    <row r="22" spans="1:6" x14ac:dyDescent="0.35">
      <c r="A22" s="38" t="s">
        <v>65</v>
      </c>
      <c r="B22" s="54"/>
      <c r="C22" s="54" t="s">
        <v>122</v>
      </c>
      <c r="D22" s="55"/>
      <c r="E22" s="100" t="s">
        <v>77</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17" workbookViewId="0">
      <selection activeCell="H24" sqref="H24"/>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67</v>
      </c>
    </row>
    <row r="2" spans="1:7" ht="15" thickBot="1" x14ac:dyDescent="0.4">
      <c r="C2" t="s">
        <v>68</v>
      </c>
      <c r="F2" s="56"/>
      <c r="G2" s="57" t="s">
        <v>69</v>
      </c>
    </row>
    <row r="3" spans="1:7" ht="36" customHeight="1" thickBot="1" x14ac:dyDescent="0.4">
      <c r="A3" s="58" t="s">
        <v>70</v>
      </c>
      <c r="B3" s="59" t="s">
        <v>71</v>
      </c>
      <c r="C3" s="60" t="s">
        <v>72</v>
      </c>
      <c r="D3" s="61"/>
      <c r="E3" s="61"/>
      <c r="F3" s="62"/>
      <c r="G3" s="63" t="s">
        <v>342</v>
      </c>
    </row>
    <row r="4" spans="1:7" ht="16.5" thickBot="1" x14ac:dyDescent="0.4">
      <c r="A4" s="64" t="s">
        <v>73</v>
      </c>
      <c r="B4" s="65" t="s">
        <v>71</v>
      </c>
      <c r="C4" s="66" t="s">
        <v>72</v>
      </c>
      <c r="D4" s="67"/>
      <c r="E4" s="68"/>
      <c r="F4" s="69"/>
      <c r="G4" s="63" t="s">
        <v>342</v>
      </c>
    </row>
    <row r="5" spans="1:7" ht="22.9" customHeight="1" thickBot="1" x14ac:dyDescent="0.4">
      <c r="A5" s="64" t="s">
        <v>74</v>
      </c>
      <c r="B5" s="65" t="s">
        <v>71</v>
      </c>
      <c r="C5" s="66" t="s">
        <v>75</v>
      </c>
      <c r="D5" s="67"/>
      <c r="E5" s="68"/>
      <c r="F5" s="69"/>
      <c r="G5" s="63">
        <v>0</v>
      </c>
    </row>
    <row r="6" spans="1:7" ht="22.9" customHeight="1" thickBot="1" x14ac:dyDescent="0.4">
      <c r="A6" s="64" t="s">
        <v>65</v>
      </c>
      <c r="B6" s="65"/>
      <c r="C6" s="66" t="s">
        <v>76</v>
      </c>
      <c r="D6" s="67"/>
      <c r="E6" s="68"/>
      <c r="F6" s="69"/>
      <c r="G6" s="63" t="s">
        <v>77</v>
      </c>
    </row>
    <row r="7" spans="1:7" ht="23.5" customHeight="1" thickBot="1" x14ac:dyDescent="0.4">
      <c r="A7" s="70" t="s">
        <v>78</v>
      </c>
      <c r="B7" s="65" t="s">
        <v>71</v>
      </c>
      <c r="C7" s="66" t="s">
        <v>119</v>
      </c>
      <c r="D7" s="67"/>
      <c r="E7" s="68"/>
      <c r="F7" s="69"/>
      <c r="G7" s="63" t="s">
        <v>342</v>
      </c>
    </row>
    <row r="9" spans="1:7" x14ac:dyDescent="0.35">
      <c r="A9" s="71" t="s">
        <v>79</v>
      </c>
    </row>
    <row r="11" spans="1:7" x14ac:dyDescent="0.35">
      <c r="A11" s="3" t="s">
        <v>80</v>
      </c>
    </row>
    <row r="12" spans="1:7" x14ac:dyDescent="0.35">
      <c r="A12" s="3"/>
    </row>
    <row r="13" spans="1:7" x14ac:dyDescent="0.35">
      <c r="A13" s="72"/>
    </row>
    <row r="14" spans="1:7" x14ac:dyDescent="0.35">
      <c r="A14" s="73"/>
    </row>
    <row r="15" spans="1:7" x14ac:dyDescent="0.35">
      <c r="A15" s="73" t="s">
        <v>81</v>
      </c>
      <c r="F15" s="15"/>
      <c r="G15" s="74" t="s">
        <v>82</v>
      </c>
    </row>
    <row r="16" spans="1:7" ht="16" x14ac:dyDescent="0.35">
      <c r="A16" s="3" t="s">
        <v>83</v>
      </c>
      <c r="B16" s="3" t="s">
        <v>84</v>
      </c>
      <c r="F16" s="75"/>
      <c r="G16" s="76" t="s">
        <v>342</v>
      </c>
    </row>
    <row r="17" spans="1:7" ht="16" x14ac:dyDescent="0.35">
      <c r="A17" s="3" t="s">
        <v>85</v>
      </c>
      <c r="B17" s="3" t="s">
        <v>86</v>
      </c>
      <c r="F17" s="75"/>
      <c r="G17" s="76" t="s">
        <v>342</v>
      </c>
    </row>
    <row r="18" spans="1:7" ht="16" x14ac:dyDescent="0.35">
      <c r="A18" s="3" t="s">
        <v>87</v>
      </c>
      <c r="B18" s="3" t="s">
        <v>88</v>
      </c>
      <c r="F18" s="75"/>
      <c r="G18" s="76" t="s">
        <v>342</v>
      </c>
    </row>
    <row r="19" spans="1:7" ht="16" x14ac:dyDescent="0.35">
      <c r="A19" s="3" t="s">
        <v>89</v>
      </c>
      <c r="B19" s="3" t="s">
        <v>90</v>
      </c>
      <c r="G19" s="10">
        <v>1.0000000000000001E-5</v>
      </c>
    </row>
    <row r="20" spans="1:7" ht="16" x14ac:dyDescent="0.35">
      <c r="A20" s="3" t="s">
        <v>91</v>
      </c>
      <c r="B20" s="3" t="s">
        <v>92</v>
      </c>
      <c r="F20" s="18"/>
      <c r="G20" s="77" t="str">
        <f>G22</f>
        <v>geschwärzt</v>
      </c>
    </row>
    <row r="21" spans="1:7" ht="16" x14ac:dyDescent="0.35">
      <c r="A21" s="3" t="s">
        <v>93</v>
      </c>
      <c r="B21" s="3" t="s">
        <v>94</v>
      </c>
      <c r="G21" s="10">
        <v>0</v>
      </c>
    </row>
    <row r="22" spans="1:7" ht="16" x14ac:dyDescent="0.4">
      <c r="A22" s="36" t="s">
        <v>95</v>
      </c>
      <c r="B22" s="36" t="s">
        <v>96</v>
      </c>
      <c r="G22" s="77" t="str">
        <f>Werte!C4</f>
        <v>geschwärzt</v>
      </c>
    </row>
    <row r="23" spans="1:7" x14ac:dyDescent="0.35">
      <c r="A23" s="3"/>
    </row>
    <row r="24" spans="1:7" x14ac:dyDescent="0.35">
      <c r="A24" s="3" t="s">
        <v>97</v>
      </c>
    </row>
    <row r="25" spans="1:7" x14ac:dyDescent="0.35">
      <c r="A25" s="73"/>
    </row>
    <row r="27" spans="1:7" x14ac:dyDescent="0.35">
      <c r="A27" s="3"/>
      <c r="B27" s="3"/>
      <c r="F27" s="15"/>
      <c r="G27" s="74" t="s">
        <v>82</v>
      </c>
    </row>
    <row r="28" spans="1:7" ht="16" x14ac:dyDescent="0.35">
      <c r="A28" s="3" t="s">
        <v>98</v>
      </c>
      <c r="B28" s="3" t="s">
        <v>99</v>
      </c>
      <c r="F28" s="75"/>
      <c r="G28" s="76" t="s">
        <v>342</v>
      </c>
    </row>
    <row r="29" spans="1:7" ht="16" x14ac:dyDescent="0.35">
      <c r="A29" s="3" t="s">
        <v>100</v>
      </c>
      <c r="B29" s="3" t="s">
        <v>101</v>
      </c>
      <c r="G29" s="10">
        <f>Basisdaten!D4</f>
        <v>2630</v>
      </c>
    </row>
    <row r="30" spans="1:7" ht="16" x14ac:dyDescent="0.35">
      <c r="A30" s="3" t="s">
        <v>102</v>
      </c>
      <c r="B30" s="3" t="s">
        <v>103</v>
      </c>
      <c r="F30" s="18"/>
      <c r="G30" s="77" t="str">
        <f>G22</f>
        <v>geschwärzt</v>
      </c>
    </row>
    <row r="31" spans="1:7" ht="16" x14ac:dyDescent="0.35">
      <c r="A31" s="3" t="s">
        <v>104</v>
      </c>
      <c r="B31" s="3" t="s">
        <v>105</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30</v>
      </c>
      <c r="B2" s="81" t="s">
        <v>51</v>
      </c>
      <c r="C2" s="82" t="s">
        <v>31</v>
      </c>
      <c r="D2" s="82" t="s">
        <v>36</v>
      </c>
      <c r="E2" s="83" t="s">
        <v>106</v>
      </c>
    </row>
    <row r="3" spans="1:5" ht="55.15" customHeight="1" thickBot="1" x14ac:dyDescent="0.4">
      <c r="A3" s="84" t="s">
        <v>107</v>
      </c>
      <c r="B3" s="146" t="s">
        <v>152</v>
      </c>
      <c r="C3" s="85" t="s">
        <v>108</v>
      </c>
      <c r="D3" s="85">
        <v>0</v>
      </c>
      <c r="E3" s="86" t="s">
        <v>109</v>
      </c>
    </row>
    <row r="4" spans="1:5" ht="49.15" customHeight="1" thickBot="1" x14ac:dyDescent="0.4">
      <c r="A4" s="84" t="s">
        <v>110</v>
      </c>
      <c r="B4" s="122" t="s">
        <v>111</v>
      </c>
      <c r="C4" s="85" t="s">
        <v>108</v>
      </c>
      <c r="D4" s="85">
        <v>2630</v>
      </c>
      <c r="E4" s="86" t="s">
        <v>112</v>
      </c>
    </row>
    <row r="5" spans="1:5" ht="55.15" customHeight="1" thickTop="1" thickBot="1" x14ac:dyDescent="0.4">
      <c r="A5" s="87" t="s">
        <v>114</v>
      </c>
      <c r="B5" s="121" t="s">
        <v>115</v>
      </c>
      <c r="C5" s="88" t="s">
        <v>113</v>
      </c>
      <c r="D5" s="88">
        <v>0.90900000000000003</v>
      </c>
      <c r="E5" s="89" t="s">
        <v>116</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REG geschwärzt"/>
    <f:field ref="objsubject" par="" edit="true" text=""/>
    <f:field ref="objcreatedby" par="" text="Gliesche, Aric (BAFU - GEA)"/>
    <f:field ref="objcreatedat" par="" text="25.04.2019 16:01:58"/>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REG geschwärzt"/>
    <f:field ref="CHPRECONFIG_1_1001_Objektname" par="" edit="true" text="2017 Monitoringbericht REG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2019-03-12T16:03:43Z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237-04.3-65099/00234/00004/00007/S174-1442</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REG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COO.2002.100.2.10697758</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REG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S174-1442</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REG geschwärzt</vt:lpwstr>
  </property>
  <property name="FSC#UVEKCFG@15.1700:Nummer" pid="286" fmtid="{D5CDD505-2E9C-101B-9397-08002B2CF9AE}">
    <vt:lpwstr>S174-1442</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*COO.2002.100.2.10697758*</vt:lpwstr>
  </property>
  <property name="FSC#COOELAK@1.1001:RefBarCode" pid="314" fmtid="{D5CDD505-2E9C-101B-9397-08002B2CF9AE}">
    <vt:lpwstr>*COO.2002.100.6.2593982*</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REG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COO.2002.100.2.10697758</vt:lpwstr>
  </property>
  <property name="FSC#FSCFOLIO@1.1001:docpropproject" pid="360" fmtid="{D5CDD505-2E9C-101B-9397-08002B2CF9AE}">
    <vt:lpwstr/>
  </property>
</Properties>
</file>