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24226"/>
  <bookViews>
    <workbookView xWindow="1020" yWindow="465" windowWidth="23250" windowHeight="14610" tabRatio="755"/>
  </bookViews>
  <sheets>
    <sheet name="Liste Artenpriorisierung " sheetId="9" r:id="rId1"/>
    <sheet name="Titel" sheetId="4" state="hidden" r:id="rId2"/>
    <sheet name="Watch List Artenpriorisierung " sheetId="10" r:id="rId3"/>
    <sheet name="Legende Bewertungskriterien" sheetId="16" r:id="rId4"/>
    <sheet name="Legende Status" sheetId="15" r:id="rId5"/>
  </sheets>
  <definedNames>
    <definedName name="_xlnm._FilterDatabase" localSheetId="0" hidden="1">'Liste Artenpriorisierung '!$B$5:$Q$86</definedName>
    <definedName name="_xlnm._FilterDatabase" localSheetId="2" hidden="1">'Watch List Artenpriorisierung '!$B$5:$D$5</definedName>
    <definedName name="Auftretenswahrscheinlichkeit">#REF!</definedName>
    <definedName name="Ausbreitung">#REF!</definedName>
    <definedName name="Ausbreitungsgeschwindigkeit">#REF!</definedName>
    <definedName name="Ausbreitungspotential">#REF!</definedName>
    <definedName name="Beeinträchtigung">#REF!</definedName>
    <definedName name="Bekämpfungsmöglichkeit">#REF!</definedName>
    <definedName name="Bewertun" localSheetId="0">#REF!</definedName>
    <definedName name="Bewertun" localSheetId="2">#REF!</definedName>
    <definedName name="Bewertun">#REF!</definedName>
    <definedName name="Bewertung1">#REF!</definedName>
    <definedName name="Bewertung2">#REF!</definedName>
    <definedName name="Bewertung3" localSheetId="0">#REF!</definedName>
    <definedName name="Bewertung3" localSheetId="2">#REF!</definedName>
    <definedName name="Bewertung3">#REF!</definedName>
    <definedName name="Bewertung4">#REF!</definedName>
    <definedName name="Bewertung5" localSheetId="0">#REF!</definedName>
    <definedName name="Bewertung5" localSheetId="2">#REF!</definedName>
    <definedName name="Bewertung5">#REF!</definedName>
    <definedName name="_xlnm.Print_Area" localSheetId="0">'Liste Artenpriorisierung '!$A$1:$S$86</definedName>
    <definedName name="_xlnm.Print_Titles" localSheetId="0">'Liste Artenpriorisierung '!$5:$5</definedName>
    <definedName name="_xlnm.Print_Titles" localSheetId="2">'Watch List Artenpriorisierung '!$5:$5</definedName>
    <definedName name="Gesundheit" localSheetId="0">#REF!</definedName>
    <definedName name="Gesundheit" localSheetId="2">#REF!</definedName>
    <definedName name="Gesundheit">#REF!</definedName>
    <definedName name="Gesundheitliches_Risiko">#REF!</definedName>
    <definedName name="Handlungsempfehlung">#REF!</definedName>
    <definedName name="Häufigkeit">#REF!</definedName>
    <definedName name="Möglichkeiten" localSheetId="0">#REF!</definedName>
    <definedName name="Möglichkeiten" localSheetId="2">#REF!</definedName>
    <definedName name="Möglichkeiten">#REF!</definedName>
    <definedName name="Populationsdichte">#REF!</definedName>
    <definedName name="sfdsgdf">#REF!</definedName>
    <definedName name="Stossrichtung">#REF!</definedName>
    <definedName name="Verbreitung">#REF!</definedName>
  </definedNames>
  <calcPr calcId="162913"/>
</workbook>
</file>

<file path=xl/calcChain.xml><?xml version="1.0" encoding="utf-8"?>
<calcChain xmlns="http://schemas.openxmlformats.org/spreadsheetml/2006/main">
  <c r="N6" i="9" l="1"/>
  <c r="N7" i="9"/>
  <c r="N8" i="9"/>
  <c r="N86" i="9" l="1"/>
  <c r="N85" i="9"/>
  <c r="N84" i="9"/>
  <c r="N83" i="9"/>
  <c r="N82" i="9"/>
  <c r="N81" i="9"/>
  <c r="N80" i="9"/>
  <c r="N79" i="9"/>
  <c r="N78" i="9"/>
  <c r="N76" i="9"/>
  <c r="N75" i="9"/>
  <c r="N74" i="9"/>
  <c r="N73" i="9"/>
  <c r="N72" i="9"/>
  <c r="N71" i="9"/>
  <c r="N70" i="9"/>
  <c r="N68" i="9"/>
  <c r="N67" i="9"/>
  <c r="N66" i="9"/>
  <c r="N65" i="9"/>
  <c r="N64" i="9"/>
  <c r="N63" i="9"/>
  <c r="N62" i="9"/>
  <c r="N61" i="9"/>
  <c r="N60" i="9"/>
  <c r="N59" i="9"/>
  <c r="N58" i="9"/>
  <c r="N57" i="9"/>
  <c r="N56" i="9"/>
  <c r="N55" i="9"/>
  <c r="N30" i="9"/>
  <c r="N54" i="9"/>
  <c r="N48" i="9"/>
  <c r="N77" i="9"/>
  <c r="N53" i="9"/>
  <c r="N52" i="9"/>
  <c r="N51" i="9"/>
  <c r="N50" i="9"/>
  <c r="N49" i="9"/>
  <c r="N47" i="9"/>
  <c r="N46" i="9"/>
  <c r="N45" i="9"/>
  <c r="N44" i="9"/>
  <c r="N22" i="9"/>
  <c r="N43" i="9"/>
  <c r="N42" i="9"/>
  <c r="N41" i="9"/>
  <c r="N40" i="9"/>
  <c r="N39" i="9"/>
  <c r="N38" i="9"/>
  <c r="N37" i="9"/>
  <c r="N36" i="9"/>
  <c r="N35" i="9"/>
  <c r="N34" i="9"/>
  <c r="N33" i="9"/>
  <c r="N32" i="9"/>
  <c r="N31" i="9"/>
  <c r="N29" i="9"/>
  <c r="N28" i="9"/>
  <c r="N27" i="9"/>
  <c r="N26" i="9"/>
  <c r="N25" i="9"/>
  <c r="N24" i="9"/>
  <c r="N23" i="9"/>
  <c r="N21" i="9"/>
  <c r="N20" i="9"/>
  <c r="N19" i="9"/>
  <c r="N18" i="9"/>
  <c r="N69" i="9"/>
  <c r="N17" i="9"/>
  <c r="N16" i="9"/>
  <c r="N15" i="9"/>
  <c r="N14" i="9"/>
  <c r="N12" i="9"/>
  <c r="N11" i="9"/>
  <c r="N10" i="9"/>
  <c r="N9" i="9"/>
  <c r="N13" i="9"/>
</calcChain>
</file>

<file path=xl/comments1.xml><?xml version="1.0" encoding="utf-8"?>
<comments xmlns="http://schemas.openxmlformats.org/spreadsheetml/2006/main">
  <authors>
    <author>Autor</author>
  </authors>
  <commentList>
    <comment ref="S67" authorId="0" shapeId="0">
      <text>
        <r>
          <rPr>
            <b/>
            <sz val="9"/>
            <color indexed="81"/>
            <rFont val="Tahoma"/>
            <family val="2"/>
          </rPr>
          <t>Autor:</t>
        </r>
        <r>
          <rPr>
            <sz val="9"/>
            <color indexed="81"/>
            <rFont val="Tahoma"/>
            <family val="2"/>
          </rPr>
          <t xml:space="preserve">
2. Erfahrung? Was soll das heissen?</t>
        </r>
      </text>
    </comment>
    <comment ref="S84" authorId="0" shapeId="0">
      <text>
        <r>
          <rPr>
            <b/>
            <sz val="9"/>
            <color indexed="81"/>
            <rFont val="Tahoma"/>
            <family val="2"/>
          </rPr>
          <t>Autor:</t>
        </r>
        <r>
          <rPr>
            <sz val="9"/>
            <color indexed="81"/>
            <rFont val="Tahoma"/>
            <family val="2"/>
          </rPr>
          <t xml:space="preserve">
Wieso ein ?</t>
        </r>
      </text>
    </comment>
  </commentList>
</comments>
</file>

<file path=xl/comments2.xml><?xml version="1.0" encoding="utf-8"?>
<comments xmlns="http://schemas.openxmlformats.org/spreadsheetml/2006/main">
  <authors>
    <author>Autor</author>
  </authors>
  <commentList>
    <comment ref="E17" authorId="0" shapeId="0">
      <text>
        <r>
          <rPr>
            <b/>
            <sz val="9"/>
            <color indexed="81"/>
            <rFont val="Tahoma"/>
            <family val="2"/>
          </rPr>
          <t>Autor:</t>
        </r>
        <r>
          <rPr>
            <sz val="9"/>
            <color indexed="81"/>
            <rFont val="Tahoma"/>
            <family val="2"/>
          </rPr>
          <t xml:space="preserve">
Im Ausland? Genauere Angabe wäre wünschenswert</t>
        </r>
      </text>
    </comment>
    <comment ref="E18" authorId="0" shapeId="0">
      <text>
        <r>
          <rPr>
            <b/>
            <sz val="9"/>
            <color indexed="81"/>
            <rFont val="Tahoma"/>
            <family val="2"/>
          </rPr>
          <t>Autor:</t>
        </r>
        <r>
          <rPr>
            <sz val="9"/>
            <color indexed="81"/>
            <rFont val="Tahoma"/>
            <family val="2"/>
          </rPr>
          <t xml:space="preserve">
dito</t>
        </r>
      </text>
    </comment>
  </commentList>
</comments>
</file>

<file path=xl/sharedStrings.xml><?xml version="1.0" encoding="utf-8"?>
<sst xmlns="http://schemas.openxmlformats.org/spreadsheetml/2006/main" count="1447" uniqueCount="432">
  <si>
    <t>Lateinische Bezeichnung</t>
  </si>
  <si>
    <t>Cryphonectria parasitica</t>
  </si>
  <si>
    <t>Kastanienrindenkrebs</t>
  </si>
  <si>
    <t>Rotbandkrankheit; Dothistroma-Nadelbräune der Föhre</t>
  </si>
  <si>
    <t>Braunfleckenkrankheit; Lecanosticta-Nadelbräune der Föhre</t>
  </si>
  <si>
    <t>Asiatischer Laubholzbockkäfer</t>
  </si>
  <si>
    <t>Anoplophora glabripennis</t>
  </si>
  <si>
    <t>Anoplophora chinensis</t>
  </si>
  <si>
    <t>Dryocosmus kuriphilus</t>
  </si>
  <si>
    <t>Edelkastaniengallwespe</t>
  </si>
  <si>
    <t>Bursaphelenchus xylophilus</t>
  </si>
  <si>
    <t>Kiefernholznematode</t>
  </si>
  <si>
    <t>Ips typographus</t>
  </si>
  <si>
    <t>Buchdrucker</t>
  </si>
  <si>
    <t>Pechkrebs der Föhre</t>
  </si>
  <si>
    <t>Pityogenes chalcographus</t>
  </si>
  <si>
    <t>Kupferstecher</t>
  </si>
  <si>
    <t>Dreyfusia nordmannianae</t>
  </si>
  <si>
    <t>Tomicus sp., 2 Arten</t>
  </si>
  <si>
    <t>Waldgärtner</t>
  </si>
  <si>
    <t>Ips acuminatus</t>
  </si>
  <si>
    <t>Sechszähniger Föhrenborkenkäfer</t>
  </si>
  <si>
    <t>Ips sexdentatus</t>
  </si>
  <si>
    <t>Zwölfzähniger Föhrenborkenkäfer</t>
  </si>
  <si>
    <t>Ips cembrae</t>
  </si>
  <si>
    <t>Grosser Lärchenborkenkäfer</t>
  </si>
  <si>
    <t>Ulmenwelke</t>
  </si>
  <si>
    <t>Phacidium infestans</t>
  </si>
  <si>
    <t>Weisser Schneeschimmel</t>
  </si>
  <si>
    <t>Schwarzer Schneeschimmel</t>
  </si>
  <si>
    <t>Pappelrost</t>
  </si>
  <si>
    <t>Ailanthus altissima</t>
  </si>
  <si>
    <t>Lonicera japonica</t>
  </si>
  <si>
    <t>Prunus laurocerasus</t>
  </si>
  <si>
    <t>Prunus serotina</t>
  </si>
  <si>
    <t>Robinia pseudoacacia</t>
  </si>
  <si>
    <t>Lonicera henryi</t>
  </si>
  <si>
    <t>Trachycarpus fortunei</t>
  </si>
  <si>
    <t>Phytophthora kernoviae</t>
  </si>
  <si>
    <t>Phytophthora ramorum</t>
  </si>
  <si>
    <t>Pityokteines sp., 3 Arten</t>
  </si>
  <si>
    <t>Herpotrichia sp.</t>
  </si>
  <si>
    <t>Phaenops cyanea</t>
  </si>
  <si>
    <t>Blauer Kiefernprachtkäfer</t>
  </si>
  <si>
    <t>Tetropium gabrieli</t>
  </si>
  <si>
    <t>Lärchenbock</t>
  </si>
  <si>
    <t>Impatiens glandulifera</t>
  </si>
  <si>
    <t>Melampsora medusae</t>
  </si>
  <si>
    <t>Mit freundlichen Grüssen</t>
  </si>
  <si>
    <t>Zur besseren Übersichtlichkeit werden in der Umfrage verschiedene Farben verwendet:</t>
  </si>
  <si>
    <t>In die Felder dieser Farbe können Sie selbst Freitext schreiben.</t>
  </si>
  <si>
    <t xml:space="preserve">Felder in dieser Farbe enthalten Auswahlmöglichkeiten. Bitte klicken Sie auf den Pfeil                und wählen Sie einen Wert aus. </t>
  </si>
  <si>
    <t>Beantworten Sie hier Fragen zu Schadorganismen</t>
  </si>
  <si>
    <t xml:space="preserve">Damit sichergestellt werden kann, dass die Sicht der Kantone und die unterschiedlichen kantonsspezifischen Bedürfnisse umfassend in die Projektarbeiten einfliessen, wurde die vorliegende Umfrage erarbeitet. Wir bitten Sie, daran teilzunehmen. Überprüfen und vervollständigen Sie nachfolgende Artenliste und teilen Sie uns Ihre Probleme und Bedürfnisse bezüglich Schadorganismen mit. Schildern Sie uns zudem Ihre Einschätzungen zur aktuellen Situation und zukünftigen Gefährdungen in Ihrem Kanton. Auf Stufe Bund erfolgt dieselbe Beurteilung, die Sie aus Kantonssicht vornehmen, für die ganze Schweiz. </t>
  </si>
  <si>
    <t>Beantworten Sie hier Fragen zu kantonsspezifischen Bedürfnissen</t>
  </si>
  <si>
    <t>Deutsche Bezeichnung</t>
  </si>
  <si>
    <t>Umfrage zur Priorisierung von waldrelevanten Schadorganismen</t>
  </si>
  <si>
    <t>Hier können Sie allgemeine Anmerkungen zu Schadorganismen anbringen</t>
  </si>
  <si>
    <t>Für die Mitarbeit an der vorliegenden Umfrage möchten wir uns bei Ihnen herzlich bedanken. Falls Sie Fragen, Hinweise oder Anregungen zur Umfrage haben, können Sie diese gerne an folgende Adresse richten:</t>
  </si>
  <si>
    <t>kontakt@ppservices.ch</t>
  </si>
  <si>
    <t>Therese Plüss (Bundesamt für Umwelt), Claudia Jacobi und Michael Herrmann (PrivatePublicConsulting)</t>
  </si>
  <si>
    <t>Buddleja davidii</t>
  </si>
  <si>
    <t>Heracleum mantegazzianum</t>
  </si>
  <si>
    <t>Rhus typhina</t>
  </si>
  <si>
    <t>Thaumetopoea processionea</t>
  </si>
  <si>
    <t>Chinesischer Laubholzbock; Zitrusbockkäfer</t>
  </si>
  <si>
    <t>Erwinia amylovora</t>
  </si>
  <si>
    <t>Feuerbrand</t>
  </si>
  <si>
    <t>Um schweizweit für aktuelle und künftige biotische Gefahren für den Wald besser gerüstet zu sein, erarbeitet der Bund Strategien zur Prävention, Überwachung und Bekämpfung spezifischer Schadorganismen. Damit festgelegt werden kann, für welche Organismen und in welcher Reihenfolge solche Strategien erarbeitet werden, hat das Bundesamt für Umwelt (BAFU) ein Projekt zur Artenpriorisierung lanciert. Eine Arbeitsgruppe mit Vertretern von BAFU, WSL und drei Kantonen (TI, VD, ZG) begleitet dieses Projekt. Extern wird das Projekt von PrivatePublicConsulting begleitet.</t>
  </si>
  <si>
    <t>Die Einschätzungen aller Kantone sowie der Bundesbehörden fliessen gemeinsam in die Projektarbeiten ein. Aufgrund der Bewertung in der Arbeitsgruppe wird abschliessend die Reihenfolge der zu erarbeitenden Strategien festgelegt. Das Resultat wird Ihnen anlässlich der nächsten Tagung der AG Waldschutz im Mai 2013 präsentiert.</t>
  </si>
  <si>
    <r>
      <t xml:space="preserve">Felder in dieser Farbe erleichtern Ihnen die Navigation. </t>
    </r>
    <r>
      <rPr>
        <u/>
        <sz val="11"/>
        <color rgb="FF0070C0"/>
        <rFont val="Calibri"/>
        <family val="2"/>
        <scheme val="minor"/>
      </rPr>
      <t>Klicken Sie auf den unterstrichenen Text, um in einen anderen Bereich zu gelangen.</t>
    </r>
  </si>
  <si>
    <t>Pinienprozessionsspinner</t>
  </si>
  <si>
    <t>Eschentriebsterben</t>
  </si>
  <si>
    <t xml:space="preserve">Ausbreitungspotential </t>
  </si>
  <si>
    <t>Beeinträchtigung</t>
  </si>
  <si>
    <t>Häufigkeit</t>
  </si>
  <si>
    <t>2- mittel</t>
  </si>
  <si>
    <t>Gesundheitliches_Risiko</t>
  </si>
  <si>
    <t>0- keine</t>
  </si>
  <si>
    <t>1- geringe</t>
  </si>
  <si>
    <t>2- mittlere</t>
  </si>
  <si>
    <t>3- grosse</t>
  </si>
  <si>
    <t>0- keines</t>
  </si>
  <si>
    <t>1- gering</t>
  </si>
  <si>
    <t>3- gross</t>
  </si>
  <si>
    <t>0- nicht</t>
  </si>
  <si>
    <t>1- selten</t>
  </si>
  <si>
    <t>3- häufig</t>
  </si>
  <si>
    <t>1- tief</t>
  </si>
  <si>
    <t>Agrilus planipennis</t>
  </si>
  <si>
    <t>EPPO A2</t>
  </si>
  <si>
    <t>Atropellis spp. (EPPO: pinicola &amp; piniphila)</t>
  </si>
  <si>
    <t>Pilze</t>
  </si>
  <si>
    <t>Elm phloem necrosis mycoplasm (Ca. Phytoplasma ulmi)</t>
  </si>
  <si>
    <t>Chrysomyxa arctostaphyli</t>
  </si>
  <si>
    <t>Guignardia laricina</t>
  </si>
  <si>
    <t>Stegophora ulmea</t>
  </si>
  <si>
    <t>Typ</t>
  </si>
  <si>
    <t>Lupinus polyphyllus</t>
  </si>
  <si>
    <t>Pueraria montana var. lobata</t>
  </si>
  <si>
    <t>Rubus armeniacus</t>
  </si>
  <si>
    <t>Solidago nemoralis</t>
  </si>
  <si>
    <t>Toxicodendron radicans</t>
  </si>
  <si>
    <t>Asiatischer Eschenprachtkäfer</t>
  </si>
  <si>
    <t>Insekten</t>
  </si>
  <si>
    <t>Bakterien</t>
  </si>
  <si>
    <t xml:space="preserve">      Index</t>
  </si>
  <si>
    <t>Xylella fastidiosa</t>
  </si>
  <si>
    <t>Feuerbakterium</t>
  </si>
  <si>
    <t>0- nicht vorhanden</t>
  </si>
  <si>
    <t>Verbreitung</t>
  </si>
  <si>
    <t xml:space="preserve">X =  (Nutzfunktion + Schutzfunktion + Wohlfahrtsfunktion + Biodiversitätsfunktion) x 2 PLUS (Ausbreitungspotential +  Vorhandensein und Häufigkeit) x 1 PLUS (Gesundheitliches Risiko) x 0.5. </t>
  </si>
  <si>
    <t>X = (1+1+1+1) x 2 PLUS (1+1) x 1 PLUS (1) x 0.5</t>
  </si>
  <si>
    <t>Ausbreitungsgeschwindigkeit</t>
  </si>
  <si>
    <t>Bekämpfungsmöglichkeit</t>
  </si>
  <si>
    <t>Auftretenswahrscheinlichkeit</t>
  </si>
  <si>
    <t>1- punktuell vorhanden</t>
  </si>
  <si>
    <t>3- flächig verbreitet</t>
  </si>
  <si>
    <t>2- verstreut verbreitet</t>
  </si>
  <si>
    <t>1- unter 10 m/Jahr</t>
  </si>
  <si>
    <t>2- unter 100 m/Jahr</t>
  </si>
  <si>
    <t>3- unter 1 km/Jahr</t>
  </si>
  <si>
    <t>4- unter 10 km/Jahr</t>
  </si>
  <si>
    <t>5- über 10 km/Jahr</t>
  </si>
  <si>
    <t>Aromia bungii</t>
  </si>
  <si>
    <t>Trichoferus campestris</t>
  </si>
  <si>
    <t>Fallopia japonica / sachalinensis / x bohemica</t>
  </si>
  <si>
    <t>Solidago canadensis / gigantea</t>
  </si>
  <si>
    <t>PIlze</t>
  </si>
  <si>
    <t>Leptographium wageneri</t>
  </si>
  <si>
    <t>Phytophthora cambivora</t>
  </si>
  <si>
    <t>Fichtennadelrost</t>
  </si>
  <si>
    <t>Spindeliger Rübling</t>
  </si>
  <si>
    <t>diplodia-Triebsterben</t>
  </si>
  <si>
    <t>Wurzelschwamm</t>
  </si>
  <si>
    <t>Tintenkrankheit der Kastanie, Wurzelhalsfäule der Erle</t>
  </si>
  <si>
    <t>Götterbaum</t>
  </si>
  <si>
    <t>Riesenbärenklau</t>
  </si>
  <si>
    <t>Drüsiges Springkraut</t>
  </si>
  <si>
    <t>Henry's Geissblatt</t>
  </si>
  <si>
    <t>Japanisches Geissblatt</t>
  </si>
  <si>
    <t>Vielblättrige Lupine</t>
  </si>
  <si>
    <t>Essigbaum</t>
  </si>
  <si>
    <t>Robinie</t>
  </si>
  <si>
    <t>Armenische Brombeere</t>
  </si>
  <si>
    <t>Giftsumach</t>
  </si>
  <si>
    <t>Hanfpalme</t>
  </si>
  <si>
    <t>Kanadische Goldrute / Riesengoldrute</t>
  </si>
  <si>
    <t>Hain-Goldrute</t>
  </si>
  <si>
    <t>Sommerflieder</t>
  </si>
  <si>
    <t>Kirschlorbeer</t>
  </si>
  <si>
    <t>Spätblühende Traubenkirsche</t>
  </si>
  <si>
    <t>https://www.infoflora.ch/de/assets/content/documents/neophyten/inva_loni_jap_d.pdf</t>
  </si>
  <si>
    <t>https://www.infoflora.ch/de/assets/content/documents/neophyten/inva_aila_alt_d.pdf</t>
  </si>
  <si>
    <t>https://www.infoflora.ch/de/assets/content/documents/neophyten/inva_budd_dav_d.pdf</t>
  </si>
  <si>
    <t>https://www.infoflora.ch/de/assets/content/documents/neophyten/inva_reyn_jap_d.pdf</t>
  </si>
  <si>
    <t>https://www.infoflora.ch/de/assets/content/documents/neophyten/inva_hera_man_d.pdf</t>
  </si>
  <si>
    <t>https://www.infoflora.ch/de/assets/content/documents/neophyten/inva_impa_gla_d.pdf</t>
  </si>
  <si>
    <t>https://www.infoflora.ch/de/assets/content/documents/neophyten/inva_loni_hen_d.pdf</t>
  </si>
  <si>
    <t>https://www.infoflora.ch/de/assets/content/documents/neophyten/inva_lupi_pol_d.pdf</t>
  </si>
  <si>
    <t>https://www.infoflora.ch/de/assets/content/documents/neophyten/inva_prun_lau_d.pdf</t>
  </si>
  <si>
    <t>https://www.infoflora.ch/de/assets/content/documents/neophyten/inva_prun_ser_d.pdf</t>
  </si>
  <si>
    <t>https://www.infoflora.ch/de/assets/content/documents/neophyten/inva_puer_lob_d.pdf</t>
  </si>
  <si>
    <t>https://www.infoflora.ch/de/assets/content/documents/neophyten/inva_rhus_typ_d.pdf</t>
  </si>
  <si>
    <t>https://www.infoflora.ch/de/assets/content/documents/neophyten/inva_robi_pse_d.pdf</t>
  </si>
  <si>
    <t>https://www.infoflora.ch/de/assets/content/documents/neophyten/inva_rubu_arm_d.pdf</t>
  </si>
  <si>
    <t>https://www.infoflora.ch/de/assets/content/documents/neophyten/inva_soli_can_d.pdf</t>
  </si>
  <si>
    <t>https://www.infoflora.ch/de/assets/content/documents/neophyten/inva_trac_for_d.pdf</t>
  </si>
  <si>
    <t>https://www.eppo.int/QUARANTINE/data_sheets/fungi/ATRPSP_ds.pdf</t>
  </si>
  <si>
    <t>https://www.eppo.int/QUARANTINE/data_sheets/nematodes/BURSXY_ds.pdf</t>
  </si>
  <si>
    <t>https://www.eppo.int/QUARANTINE/data_sheets/fungi/CERAFA_ds.pdf</t>
  </si>
  <si>
    <t>https://www.eppo.int/QUARANTINE/data_sheets/fungi/CHMYAR_ds.pdf</t>
  </si>
  <si>
    <t>https://www.eppo.int/QUARANTINE/data_sheets/fungi/CRONQU_ds.pdf</t>
  </si>
  <si>
    <t>https://www.eppo.int/QUARANTINE/data_sheets/fungi/ENDOPA_ds.pdf</t>
  </si>
  <si>
    <t>https://www.eppo.int/QUARANTINE/data_sheets/bacteria/PHYPUL_ds.pdf</t>
  </si>
  <si>
    <t>https://www.eppo.int/QUARANTINE/data_sheets/bacteria/ERWIAM_ds.pdf</t>
  </si>
  <si>
    <t>https://www.eppo.int/QUARANTINE/data_sheets/fungi/DS_Gibberella_circinata.pdf</t>
  </si>
  <si>
    <t>https://www.eppo.int/QUARANTINE/data_sheets/fungi/GUIGLA_ds.pdf</t>
  </si>
  <si>
    <t>https://www.eppo.int/QUARANTINE/data_sheets/fungi/GYMNAS_ds.pdf</t>
  </si>
  <si>
    <t>https://www.eppo.int/QUARANTINE/data_sheets/fungi/INONWE_ds.pdf</t>
  </si>
  <si>
    <t>https://www.eppo.int/QUARANTINE/data_sheets/fungi/LEPGWA_ds.pdf</t>
  </si>
  <si>
    <t>https://www.eppo.int/QUARANTINE/data_sheets/fungi/MELMME_ds.pdf</t>
  </si>
  <si>
    <t>https://gd.eppo.int/taxon/MYCOPP</t>
  </si>
  <si>
    <t>https://www.eppo.int/QUARANTINE/data_sheets/fungi/SCIRSP_ds.pdf</t>
  </si>
  <si>
    <t>https://www.eppo.int/QUARANTINE/data_sheets/fungi/MYCOLL_ds.pdf</t>
  </si>
  <si>
    <t>https://www.eppo.int/QUARANTINE/Alert_List/fungi/PHYTKE.htm</t>
  </si>
  <si>
    <t>https://www.eppo.int/QUARANTINE/Alert_List/fungi/PHYTRA.htm</t>
  </si>
  <si>
    <t>https://www.eppo.int/QUARANTINE/special_topics/Xylella_fastidiosa/Xylella_fastidiosa.htm</t>
  </si>
  <si>
    <t>https://www.eppo.int/QUARANTINE/data_sheets/insects/ANOLCN_ds.pdf</t>
  </si>
  <si>
    <t>https://www.eppo.int/QUARANTINE/data_sheets/insects/ANOLGL_ds.pdf</t>
  </si>
  <si>
    <t>https://www.eppo.int/QUARANTINE/Pest_Risk_Analysis/PRAdocs_insects/15-21043_PRA_record_Aromia_bungii.pdf</t>
  </si>
  <si>
    <t>https://www.eppo.int/QUARANTINE/data_sheets/fungi/Geosmithia_morbida.htm</t>
  </si>
  <si>
    <t>https://gd.eppo.int/taxon/HESOCA</t>
  </si>
  <si>
    <t>http://www.wsl.ch/forest/wus/diag/index.php?TEXTID=61&amp;MOD=1</t>
  </si>
  <si>
    <t>Hallimasch-Wurzelfäule</t>
  </si>
  <si>
    <t>http://www.wsl.ch/forest/wus/diag/index.php?TEXTID=3&amp;MOD=1</t>
  </si>
  <si>
    <t>https://gd.eppo.int/taxon/SOONE</t>
  </si>
  <si>
    <t>https://gd.eppo.int/taxon/TOXRA</t>
  </si>
  <si>
    <t>https://www.eppo.int/QUARANTINE/data_sheets/fungi/CERSPD_ds.pdf</t>
  </si>
  <si>
    <t>http://www.wsl.ch/forest/wus/diag/index.php?TEXTID=226&amp;MOD=1</t>
  </si>
  <si>
    <t>http://www.wsl.ch/forest/wus/diag/index.php?TEXTID=227&amp;MOD=1</t>
  </si>
  <si>
    <t>Buchstriebsterben</t>
  </si>
  <si>
    <t>http://www.wsl.ch/forest/wus/diag/index.php?TEXTID=7&amp;MOD=1</t>
  </si>
  <si>
    <t>https://gd.eppo.int/taxon/HETEAN</t>
  </si>
  <si>
    <t>https://gd.eppo.int/taxon/PHYTCM</t>
  </si>
  <si>
    <t>http://www.wsl.ch/forest/wus/diag/index.php?TEXTID=73&amp;MOD=1</t>
  </si>
  <si>
    <t>http://www.wsl.ch/forest/wus/diag/index.php?TEXTID=210&amp;MOD=1</t>
  </si>
  <si>
    <t>http://www.wsl.ch/forest/wus/diag/index.php?TEXTID=22&amp;MOD=1</t>
  </si>
  <si>
    <t>http://www.wsl.ch/forest/wus/diag/index.php?TEXTID=20&amp;MOD=1</t>
  </si>
  <si>
    <t>http://www.wsl.ch/forest/wus/diag/index.php?TEXTID=150&amp;MOD=1</t>
  </si>
  <si>
    <t>http://www.wsl.ch/forest/wus/diag/index.php?TEXTID=95&amp;MOD=1</t>
  </si>
  <si>
    <t>http://www.wsl.ch/forest/wus/diag/index.php?TEXTID=107&amp;MOD=1</t>
  </si>
  <si>
    <t>http://www.wsl.ch/forest/wus/diag/index.php?TEXTID=178&amp;MOD=1</t>
  </si>
  <si>
    <t>http://www.wsl.ch/forest/wus/diag/index.php?TEXTID=155&amp;MOD=1</t>
  </si>
  <si>
    <t>http://www.wsl.ch/forest/wus/diag/index.php?TEXTID=156&amp;MOD=1</t>
  </si>
  <si>
    <t>http://www.wsl.ch/forest/wus/diag/index.php?TEXTID=87&amp;MOD=1</t>
  </si>
  <si>
    <t>Handlungsempfehlung</t>
  </si>
  <si>
    <t>0- Prävention</t>
  </si>
  <si>
    <t>1- Unterdrückung</t>
  </si>
  <si>
    <t>2- Eindämmung</t>
  </si>
  <si>
    <t>3- Tilgung</t>
  </si>
  <si>
    <t>Rubus spp.</t>
  </si>
  <si>
    <t>Pflanzen</t>
  </si>
  <si>
    <t>einheimisch</t>
  </si>
  <si>
    <t>Waldrebe</t>
  </si>
  <si>
    <t>http://www.wsl.ch/dienstleistungen/waldschutz/pilze/schneeschimmel.pdf</t>
  </si>
  <si>
    <t>http://www.wsl.ch/dienstleistungen/waldschutz/pilze/phacidium.pdf</t>
  </si>
  <si>
    <t>Brombeere</t>
  </si>
  <si>
    <t>http://www.waldwissen.net/wald/baeume_waldpflanzen/krautige/wsl_nielen/index_DE</t>
  </si>
  <si>
    <t>Clematis vitalba</t>
  </si>
  <si>
    <t>http://www.waldwissen.net/waldwirtschaft/waldbau/verjuengung/fva_brombeeren_nadelwald/index_DE</t>
  </si>
  <si>
    <t>Strategische Stossrichtung</t>
  </si>
  <si>
    <t>1- Befallsfreiheit erhalten</t>
  </si>
  <si>
    <t>2- Befallsfreiheit erreichen</t>
  </si>
  <si>
    <t>3- Geographisch begrenzen</t>
  </si>
  <si>
    <t>4- Unter Epidemieschwelle</t>
  </si>
  <si>
    <t>5- Selbstregulierung</t>
  </si>
  <si>
    <t>5- Integration</t>
  </si>
  <si>
    <t>1- Sehr aufwendig</t>
  </si>
  <si>
    <t>2- Aufwendig</t>
  </si>
  <si>
    <t>3- Einfach</t>
  </si>
  <si>
    <t>http://www.wsl.ch/fe/walddynamik/waldschutz/pilze/eschenwelke_DE</t>
  </si>
  <si>
    <t>http://www.wsl.ch/dienstleistungen/publikationen/pdf/3855.pdf</t>
  </si>
  <si>
    <t>Cylindrocladium buxicola</t>
  </si>
  <si>
    <t>Hymenoscyphus fraxineus</t>
  </si>
  <si>
    <t>Eichenwelke</t>
  </si>
  <si>
    <t>http://www.wsl.ch/fe/walddynamik/waldinsekten/borkenkaefer/index_DE</t>
  </si>
  <si>
    <t>http://www.wsl.ch/forest/wus/diag/index.php?TEXTID=33&amp;MOD=1</t>
  </si>
  <si>
    <t>https://www.eppo.int/QUARANTINE/data_sheets/fungi/DS_Stegophora_ulmea.pdf</t>
  </si>
  <si>
    <t>Passwort = Artenprio</t>
  </si>
  <si>
    <t>belassen</t>
  </si>
  <si>
    <t>Bekämpfungsmöglichkeit durch Mykoherbizid derzeit in Abklärung - falls erfolgreich Status erneut prüfen</t>
  </si>
  <si>
    <t>Verkaufsverbot anstreben - Revision Freisetzungsverordnung</t>
  </si>
  <si>
    <t>Bretziella fagacearum</t>
  </si>
  <si>
    <t>Name angepasst. Einschleppungswahrscheinlichkeit prüfen, da anscheinend nach Frankreich jedes Jahr rund 20000 m3 Eichenstämme in Rinde aus den USA importiert werden (WSL).</t>
  </si>
  <si>
    <t>Diskussion ob alle Eschen gefährdet. Biodiversitätsfunktion könnte auf 2 gesetzt werden - vorerst belassen bis Toleranzen besser bekannt.</t>
  </si>
  <si>
    <t>Revision FrSV - soll verboten werden - grosses Problem für Wald</t>
  </si>
  <si>
    <t>Fö CH weit nicht in Existenz bedroht - Beeinträchtigung Biodiv. Auf 2</t>
  </si>
  <si>
    <t>Bekämpfungsmöglichkeit auf 1 = P.ramorum</t>
  </si>
  <si>
    <t>Wohlfahrtsfunktion auf 2. Erfahrungen (Kt. ZG) zeigen bei älteren etablierten Kirschlorbeerbeständen Waldbild mit reduzierter Wohlfahrtsfunktion. Soll auf Revidierte FrSV</t>
  </si>
  <si>
    <t>belassen - Kenntnisse lückenhaft bezügl. Hybridisierung</t>
  </si>
  <si>
    <t>Wenig bekannt bezügl. Gefährdung Naturwald - mit Blick auf Vorsorgeprinzip hohe Bewertung vorerst belassen.</t>
  </si>
  <si>
    <t xml:space="preserve">Klimaprofiteur? Vorläufig belassen - v </t>
  </si>
  <si>
    <t>Birkenprachtkäfer</t>
  </si>
  <si>
    <t>Agrilus anxius</t>
  </si>
  <si>
    <t>https://gd.eppo.int/taxon/AGRLAX</t>
  </si>
  <si>
    <t>Japankäfer</t>
  </si>
  <si>
    <t>Popillia japonica</t>
  </si>
  <si>
    <t>https://gd.eppo.int/taxon/POPIJA</t>
  </si>
  <si>
    <t>Im Piemont sehr stark am ausbreiten</t>
  </si>
  <si>
    <t>Gestreiftes Rohr-Glanzgras</t>
  </si>
  <si>
    <t>In der CH im Münstertal, Verbreitung CH noch wenig bekannt - invasives Potential v.a. auf Feuchtstandorten</t>
  </si>
  <si>
    <t>Cornus sericea</t>
  </si>
  <si>
    <t>https://www.cabi.org/isc/datasheet/55423</t>
  </si>
  <si>
    <t>https://www.infoflora.ch/de/flora/cornus-sericea.html</t>
  </si>
  <si>
    <t>Im Kanton ZG v.a. an Wasserläufen teilweise sehr dichte Bestände</t>
  </si>
  <si>
    <t>Pflanze</t>
  </si>
  <si>
    <t>Seidiger Hornstrauch</t>
  </si>
  <si>
    <t>Fünffingrige Jungfernrebe</t>
  </si>
  <si>
    <t>http://www.neophyten-schweiz.ch/index.php?l=D&amp;p=2&amp;t=27</t>
  </si>
  <si>
    <t>Neophyt mit invasivem Potential. Verkaufsverzichtsempfehlung Jardin Suisse. Prüfen für Verbot in neuer FrSV.</t>
  </si>
  <si>
    <t>Blauglockenbaum</t>
  </si>
  <si>
    <t>Paulownia tomentosa</t>
  </si>
  <si>
    <t>https://www.waldwissen.net/waldwirtschaft/waldbau/wuh_paulownia_tomentosa/index_DE</t>
  </si>
  <si>
    <t>Neophyt mit invasivem Potential - kontroverse Diskussion bezügl. Invasionspotential</t>
  </si>
  <si>
    <t>Russrindenkrankheit</t>
  </si>
  <si>
    <t xml:space="preserve">Cryptostroma corticale </t>
  </si>
  <si>
    <t>https://www.dgfm-ev.de/infothek/spezial/ahorn-russrinden-krankheit</t>
  </si>
  <si>
    <t>Klimaprofiteur - trockengestresste Ahorne anfällig - in DE teilweise starke Expanison im Wald</t>
  </si>
  <si>
    <t>Agrilus biguttatus</t>
  </si>
  <si>
    <t>Klimaprofiteur? Wärmeliebender (sekundär?) Schädling an Eiche</t>
  </si>
  <si>
    <t>Nordischer Fichtenborkenkäfer</t>
  </si>
  <si>
    <t>Ips duplicatus</t>
  </si>
  <si>
    <t xml:space="preserve">Buchenprachtkäfer </t>
  </si>
  <si>
    <t>Agrilus viridis</t>
  </si>
  <si>
    <t>Riesenbastkäfer</t>
  </si>
  <si>
    <t xml:space="preserve">Dendroctonus micans </t>
  </si>
  <si>
    <t>Kiwi</t>
  </si>
  <si>
    <t>Actinidia sp.</t>
  </si>
  <si>
    <t xml:space="preserve">Bursaphelenchus mucronatus und B. vallesianus </t>
  </si>
  <si>
    <t>Schwammspinner</t>
  </si>
  <si>
    <t>Lymantria dispar</t>
  </si>
  <si>
    <t>Insekt</t>
  </si>
  <si>
    <t>Fichtenröhrenlaus</t>
  </si>
  <si>
    <t>Elatobium abietinum</t>
  </si>
  <si>
    <t>Runzelblättriger Schneeball</t>
  </si>
  <si>
    <t xml:space="preserve">Viburnum rhytidophyllum </t>
  </si>
  <si>
    <t>Asiatischer Moschusbockkäfer</t>
  </si>
  <si>
    <t>Link</t>
  </si>
  <si>
    <t>Sibirische Seidenmotte</t>
  </si>
  <si>
    <t>Dendrolimus sibiricus</t>
  </si>
  <si>
    <t>Beeinträchtigung Biodiv. Von 3 auf 2 da nicht alle Fö. Gefährdet - gefährlichkeit des Fadenwurmes nimmt mit zunehmender Höhe ab. V.a. Tieflagenföhren stark gefährdet, subalpine Arvenbestände nicht gefährdet</t>
  </si>
  <si>
    <t>belassen, Beobachtung Praxis - es gibt gesunde Ulmen - Frage an WSS - wurden diese "verschont" oder sind sie tolerant?</t>
  </si>
  <si>
    <t>Name angepasst. Schadpotential gemäss Erfahrungen recht hoch</t>
  </si>
  <si>
    <t>Klimaprofiteur? Vorläufig belassen, Schadpotential v.a. auf sandigen Böden rel. Hoch, Q. robur scheint speziell anfällig zu sein.</t>
  </si>
  <si>
    <t>Valentin prüft ob wirklich so gefährlich - Forschung hat neue Erkenntnisse, vor allem für Douglasie hohes Schadpotentil bekannt, Impact auf andere Arten wenig Wissen vorhanden</t>
  </si>
  <si>
    <t>Tropfender Schillerporling</t>
  </si>
  <si>
    <t>Pilz</t>
  </si>
  <si>
    <t>Pseudocercospora pini-densiflorae</t>
  </si>
  <si>
    <t>Coniferiporia weirii</t>
  </si>
  <si>
    <t>Sphaerulina musiva</t>
  </si>
  <si>
    <t>https://gd.eppo.int/taxon/DENDSI</t>
  </si>
  <si>
    <t>Kletter Spindelstrauch</t>
  </si>
  <si>
    <t>Amerikanischer Baumwürger</t>
  </si>
  <si>
    <t>belassen, Schäden sehr hoch, Wirtsbäume Eschen inkl. F. ornus, Ausbreitung mehrere km pro Jahr - kommt voraussichtlich auf natürlichem Weg oder sonst mit Brennholz-Import</t>
  </si>
  <si>
    <t>Von Italien möglich rasch in CH</t>
  </si>
  <si>
    <t xml:space="preserve">Dekomaterial Birke Import, Herkunft? - Ausbreitungsgeschwindigkeit - Annahme vergleichbar mit Eschenprachtkäfer </t>
  </si>
  <si>
    <t xml:space="preserve"> Breiter Wirtsbaumspektrum - EFSA hat die Quarantäne bestätigt, genaues Schadpotential unbekannt, mehrere Koniferen betroffen (Fi, Ta, Lä) vor allem Schwächung (Nadelbefall), bei sehr starkem Befall tödlich. Kentnisse AG WS für Bewertung noch zu gering. WSL macht Vorauswertung. prioritärer QO gemäss PGesV-WBV-UVEK</t>
  </si>
  <si>
    <t>*https://www.infoflora.ch/de/flora/viburnum-rhytidophyllum.html?c</t>
  </si>
  <si>
    <t>BAFU, 14. Oktober 2019</t>
  </si>
  <si>
    <r>
      <t xml:space="preserve">Infostand bezüglich Invasionspotential </t>
    </r>
    <r>
      <rPr>
        <sz val="10"/>
        <color rgb="FF7030A0"/>
        <rFont val="Calibri"/>
        <family val="2"/>
        <scheme val="minor"/>
      </rPr>
      <t>eher</t>
    </r>
    <r>
      <rPr>
        <sz val="10"/>
        <rFont val="Calibri"/>
        <family val="2"/>
        <scheme val="minor"/>
      </rPr>
      <t xml:space="preserve"> bescheiden; gemäss CABI Invasionspotential in Süd- Mitteleuropa; vergleichbare ökologische Nische wie Buchdrucker</t>
    </r>
  </si>
  <si>
    <r>
      <t xml:space="preserve">Klimaprofiteur? heute in CH noch </t>
    </r>
    <r>
      <rPr>
        <sz val="10"/>
        <color rgb="FF7030A0"/>
        <rFont val="Calibri"/>
        <family val="2"/>
        <scheme val="minor"/>
      </rPr>
      <t>eher</t>
    </r>
    <r>
      <rPr>
        <sz val="10"/>
        <rFont val="Calibri"/>
        <family val="2"/>
        <scheme val="minor"/>
      </rPr>
      <t xml:space="preserve"> selten; kann zu Massenvermehrungen neigen v.a. nach Trockenjahren bei gestressten Wirtsbäumen</t>
    </r>
  </si>
  <si>
    <r>
      <t xml:space="preserve">In CH vorhanden (Waadt, Neuenburg); </t>
    </r>
    <r>
      <rPr>
        <sz val="10"/>
        <color rgb="FF7030A0"/>
        <rFont val="Calibri"/>
        <family val="2"/>
        <scheme val="minor"/>
      </rPr>
      <t>Invasionspotential</t>
    </r>
    <r>
      <rPr>
        <sz val="10"/>
        <rFont val="Calibri"/>
        <family val="2"/>
        <scheme val="minor"/>
      </rPr>
      <t xml:space="preserve"> zu prüfen</t>
    </r>
  </si>
  <si>
    <t>In CH vorhanden; Invasionspotential noch wenig bekannt</t>
  </si>
  <si>
    <t xml:space="preserve">Klimaprofiteur? heimisch in CH ; Schadpotential könnte mit zunehmenden Temperaturen stark zunehmen. </t>
  </si>
  <si>
    <t>Klimaprofiteur? Schadpotential könnte stark zunehmen; Massenvermehrungen in Bayern</t>
  </si>
  <si>
    <t>Klimaprofiteur; Massenvermehrungen nach milden Wintern; grosse Schäden in Christbaumkulturen; Trockenstress macht Bäume deutlich anfälliger</t>
  </si>
  <si>
    <r>
      <t>Meist Einzelpflanzen jedoch rel.</t>
    </r>
    <r>
      <rPr>
        <sz val="10"/>
        <color rgb="FF7030A0"/>
        <rFont val="Calibri"/>
        <family val="2"/>
        <scheme val="minor"/>
      </rPr>
      <t xml:space="preserve"> verbreitet</t>
    </r>
    <r>
      <rPr>
        <sz val="10"/>
        <rFont val="Calibri"/>
        <family val="2"/>
        <scheme val="minor"/>
      </rPr>
      <t xml:space="preserve"> vorhanden; Kt. ZH eine Waldfläche bekannt mit sehr dichtem Vorkommen; starke Verjungungshemmung </t>
    </r>
  </si>
  <si>
    <r>
      <t xml:space="preserve">Bisher in CH nicht auffällig agressiv; </t>
    </r>
    <r>
      <rPr>
        <sz val="10"/>
        <color rgb="FF7030A0"/>
        <rFont val="Calibri"/>
        <family val="2"/>
        <scheme val="minor"/>
      </rPr>
      <t>eher im urnbanen Raum ein Sicherheitsproblem</t>
    </r>
  </si>
  <si>
    <r>
      <t xml:space="preserve">ZH 1 Standort rund 3 Aren; </t>
    </r>
    <r>
      <rPr>
        <sz val="10"/>
        <color rgb="FF7030A0"/>
        <rFont val="Calibri"/>
        <family val="2"/>
        <scheme val="minor"/>
      </rPr>
      <t>im Ausland im Wald teilweise invasiv</t>
    </r>
    <r>
      <rPr>
        <sz val="10"/>
        <rFont val="Calibri"/>
        <family val="2"/>
        <scheme val="minor"/>
      </rPr>
      <t>; immergrün, kletternd</t>
    </r>
  </si>
  <si>
    <r>
      <t>ZH 1 Standort rund 5 Aren; i</t>
    </r>
    <r>
      <rPr>
        <sz val="10"/>
        <color rgb="FF7030A0"/>
        <rFont val="Calibri"/>
        <family val="2"/>
        <scheme val="minor"/>
      </rPr>
      <t>m Ausland im Wald teilweise invasiv</t>
    </r>
    <r>
      <rPr>
        <sz val="10"/>
        <rFont val="Calibri"/>
        <family val="2"/>
        <scheme val="minor"/>
      </rPr>
      <t>; kletternd, windend; wird vom Wild verbissen</t>
    </r>
  </si>
  <si>
    <t>Wert</t>
  </si>
  <si>
    <t>Bemerkungen Artenprio. 2019</t>
  </si>
  <si>
    <t>Bemerkungen Artenprio. 2019
Fokus auf Arten mit Bewertung &gt; 20</t>
  </si>
  <si>
    <t xml:space="preserve">https://www.eppo.int/QUARANTINE/data_sheets/insects/DS_Agrilus_planipennis.pdf </t>
  </si>
  <si>
    <t>Weisstannenborkenkäfer</t>
  </si>
  <si>
    <t>Artengruppe</t>
  </si>
  <si>
    <t>Status</t>
  </si>
  <si>
    <t>Ausbreitungsgeschwindigkeit des 
Organismus im Wald</t>
  </si>
  <si>
    <t>Gesundheitliches Risiko</t>
  </si>
  <si>
    <t>Beeinträchtigung Nutzfunktion</t>
  </si>
  <si>
    <t>Beeinträchtigung Schutzfunktion</t>
  </si>
  <si>
    <t>Beeinträchtigung Wohlfahrtsfunktion</t>
  </si>
  <si>
    <t>Beeinträchtigung Biodiversitätsfunktion</t>
  </si>
  <si>
    <t>Eichen-Prozessionsspinner</t>
  </si>
  <si>
    <t>Schwarze Liste</t>
  </si>
  <si>
    <t>Schwarze Liste / FrSV</t>
  </si>
  <si>
    <t>Lecanosticta acicola (Scirrhia acicola)</t>
  </si>
  <si>
    <t>verbleibendes Ausbreitungspotential 
der Art im Wald in der Schweiz</t>
  </si>
  <si>
    <t>Staudenknöteriche</t>
  </si>
  <si>
    <t>Revision FrSV - muss verboten bleiben - Bekämpfung erfolgreich in vielen Kt.</t>
  </si>
  <si>
    <t>Grosses Problem Tessin - auch im Kt. ZG vereinzelt Verwilderung. Revision FrSV soll verboten werden? Soll nicht als "Tessinerpalme" gehandelt werden.</t>
  </si>
  <si>
    <t>Da in CH voraussichtlich bald getilgt - Auftrettenswahrscheindlichkeit gross neu</t>
  </si>
  <si>
    <t>Gefährliche Weisstannentrieblaus</t>
  </si>
  <si>
    <t>Parthenocissus quinquefolia</t>
  </si>
  <si>
    <r>
      <t>Verbreitung des Organismus in der Schweiz</t>
    </r>
    <r>
      <rPr>
        <vertAlign val="superscript"/>
        <sz val="10"/>
        <rFont val="Calibri"/>
        <family val="2"/>
        <scheme val="minor"/>
      </rPr>
      <t xml:space="preserve"> </t>
    </r>
  </si>
  <si>
    <t>Zweipunktiger Eichenprachtkäfer</t>
  </si>
  <si>
    <t>Inonotus dryadeus</t>
  </si>
  <si>
    <t>Euonymus fortunei</t>
  </si>
  <si>
    <t>Fusarium circinatum</t>
  </si>
  <si>
    <t>Mycodiella laricis-leptolepidis</t>
  </si>
  <si>
    <t>Phalaris arundinacea var. picta</t>
  </si>
  <si>
    <t>EPPO A1</t>
  </si>
  <si>
    <t>Nematode</t>
  </si>
  <si>
    <t>Chrysomyxa rhododendri</t>
  </si>
  <si>
    <t>Collybia fusipes</t>
  </si>
  <si>
    <t>Heterobasidion annosum</t>
  </si>
  <si>
    <t>Armillaria sp.</t>
  </si>
  <si>
    <t>Dothistroma septosporum / Dothistroma pini (Scirrhia pini)</t>
  </si>
  <si>
    <t>PGesV-WBF-UVEK 1.1, prioQO</t>
  </si>
  <si>
    <t>PGesV-WBF-UVEK 1.2, prioQO</t>
  </si>
  <si>
    <t>PGesV-WBF-UVEK 1.1, QO</t>
  </si>
  <si>
    <t>Legende Status</t>
  </si>
  <si>
    <t xml:space="preserve">Legende Bewertungskriterien </t>
  </si>
  <si>
    <t>Stand: November 2020</t>
  </si>
  <si>
    <t>Agrilus bilineatus</t>
  </si>
  <si>
    <t>Contarinia pseudotsugae</t>
  </si>
  <si>
    <r>
      <t>Trichoferus campestris</t>
    </r>
    <r>
      <rPr>
        <sz val="12"/>
        <color theme="1"/>
        <rFont val="Calibri"/>
        <family val="2"/>
        <scheme val="minor"/>
      </rPr>
      <t xml:space="preserve"> </t>
    </r>
  </si>
  <si>
    <t>Takahashia japonica</t>
  </si>
  <si>
    <t xml:space="preserve">Xylosandrus compactus  </t>
  </si>
  <si>
    <t>Heterobasidion irregulare</t>
  </si>
  <si>
    <r>
      <t>Erysiphe corylacearum</t>
    </r>
    <r>
      <rPr>
        <sz val="12"/>
        <color theme="1"/>
        <rFont val="Calibri"/>
        <family val="2"/>
        <scheme val="minor"/>
      </rPr>
      <t xml:space="preserve"> </t>
    </r>
  </si>
  <si>
    <t>Nordamerikanischer Kastanien-Bohrer</t>
  </si>
  <si>
    <t>Douglasien Gallmücke</t>
  </si>
  <si>
    <t>Samt-Bockkäfer</t>
  </si>
  <si>
    <t>Japanische Schnur-Schildlaus</t>
  </si>
  <si>
    <t>Schwarzer Kaffeezweigbohrer</t>
  </si>
  <si>
    <t xml:space="preserve">Buchenblatt-Krankheit </t>
  </si>
  <si>
    <t>Nematoden-Art noch umbekannt</t>
  </si>
  <si>
    <t>Nordamerikanischer Wurzelschwamm</t>
  </si>
  <si>
    <r>
      <rPr>
        <b/>
        <sz val="11"/>
        <color theme="1"/>
        <rFont val="Calibri"/>
        <family val="2"/>
        <scheme val="minor"/>
      </rPr>
      <t>VpM-BAFU</t>
    </r>
    <r>
      <rPr>
        <sz val="11"/>
        <color theme="1"/>
        <rFont val="Calibri"/>
        <family val="2"/>
        <scheme val="minor"/>
      </rPr>
      <t>: Verordnung des BAFU über phytosanitäre Massnahmen für den Wald SR916.202.2</t>
    </r>
  </si>
  <si>
    <r>
      <rPr>
        <b/>
        <sz val="11"/>
        <color theme="1"/>
        <rFont val="Calibri"/>
        <family val="2"/>
        <scheme val="minor"/>
      </rPr>
      <t>EPPO</t>
    </r>
    <r>
      <rPr>
        <sz val="11"/>
        <color theme="1"/>
        <rFont val="Calibri"/>
        <family val="2"/>
        <scheme val="minor"/>
      </rPr>
      <t>: European and Mediterranean Plant Protection Organization</t>
    </r>
  </si>
  <si>
    <r>
      <rPr>
        <b/>
        <sz val="11"/>
        <color theme="1"/>
        <rFont val="Calibri"/>
        <family val="2"/>
        <scheme val="minor"/>
      </rPr>
      <t>Schwarze Liste Infoflora</t>
    </r>
    <r>
      <rPr>
        <sz val="11"/>
        <color theme="1"/>
        <rFont val="Calibri"/>
        <family val="2"/>
        <scheme val="minor"/>
      </rPr>
      <t>: Liste der invasiven Neophyten bei denen aufgrund des aktuellen Kenntnisstands ein hohes Ausbreitungspotenzial in der Schweiz gegeben oder zu erwarten ist. Zudem ist der Schaden in den Bereichen Biodiversität, Gesundheit und/oder Ökonomie erwiesen und hoch. Vorkommen und Ausbreitung dieser Arten müssen verhindert werden.</t>
    </r>
  </si>
  <si>
    <r>
      <rPr>
        <b/>
        <sz val="11"/>
        <color theme="1"/>
        <rFont val="Calibri"/>
        <family val="2"/>
        <scheme val="minor"/>
      </rPr>
      <t>QO</t>
    </r>
    <r>
      <rPr>
        <sz val="11"/>
        <color theme="1"/>
        <rFont val="Calibri"/>
        <family val="2"/>
        <scheme val="minor"/>
      </rPr>
      <t>: Quarantäneorganismus</t>
    </r>
  </si>
  <si>
    <r>
      <rPr>
        <b/>
        <sz val="11"/>
        <color theme="1"/>
        <rFont val="Calibri"/>
        <family val="2"/>
        <scheme val="minor"/>
      </rPr>
      <t>prioQO</t>
    </r>
    <r>
      <rPr>
        <sz val="11"/>
        <color theme="1"/>
        <rFont val="Calibri"/>
        <family val="2"/>
        <scheme val="minor"/>
      </rPr>
      <t>: prioritärer Quarantäneorganismus</t>
    </r>
  </si>
  <si>
    <r>
      <rPr>
        <b/>
        <sz val="11"/>
        <color theme="1"/>
        <rFont val="Calibri"/>
        <family val="2"/>
        <scheme val="minor"/>
      </rPr>
      <t>GNQO</t>
    </r>
    <r>
      <rPr>
        <sz val="11"/>
        <color theme="1"/>
        <rFont val="Calibri"/>
        <family val="2"/>
        <scheme val="minor"/>
      </rPr>
      <t>: geregelter nicht-Quarantäneorganismus</t>
    </r>
  </si>
  <si>
    <r>
      <rPr>
        <b/>
        <sz val="11"/>
        <color theme="1"/>
        <rFont val="Calibri"/>
        <family val="2"/>
        <scheme val="minor"/>
      </rPr>
      <t>FrSV</t>
    </r>
    <r>
      <rPr>
        <sz val="11"/>
        <color theme="1"/>
        <rFont val="Calibri"/>
        <family val="2"/>
        <scheme val="minor"/>
      </rPr>
      <t>: Verordnung über den Umgang mit Organismen in der Umwelt (Freisetzungsverordnung) SR814.911</t>
    </r>
  </si>
  <si>
    <r>
      <rPr>
        <b/>
        <sz val="11"/>
        <color theme="1"/>
        <rFont val="Calibri"/>
        <family val="2"/>
        <scheme val="minor"/>
      </rPr>
      <t>PGesV-WBF-UVEK</t>
    </r>
    <r>
      <rPr>
        <sz val="11"/>
        <color theme="1"/>
        <rFont val="Calibri"/>
        <family val="2"/>
        <scheme val="minor"/>
      </rPr>
      <t>: Verordnung des WBF und des UVEK zur Pflanzengesundheitsverordnung SR 916.201</t>
    </r>
  </si>
  <si>
    <t>Index</t>
  </si>
  <si>
    <t>Priorisierung von waldrelevanten Schadorganismen (Anhang 1)</t>
  </si>
  <si>
    <t>Liste der bewerteten waldrelevanten Schadorganismen</t>
  </si>
  <si>
    <t>Watch-Liste der waldrelevanten Schadorganismen</t>
  </si>
  <si>
    <t>PGesV-WBF-UVEK 1.1, QO (nicht-EU Isolate) / VpM-BAFU, potQO (EU Isolate)</t>
  </si>
  <si>
    <t>Pityophthorus juglandis &amp; Geosmithia morbida</t>
  </si>
  <si>
    <r>
      <rPr>
        <b/>
        <sz val="11"/>
        <color theme="1"/>
        <rFont val="Calibri"/>
        <family val="2"/>
        <scheme val="minor"/>
      </rPr>
      <t>potQO</t>
    </r>
    <r>
      <rPr>
        <sz val="11"/>
        <color theme="1"/>
        <rFont val="Calibri"/>
        <family val="2"/>
        <scheme val="minor"/>
      </rPr>
      <t>: potentielles Quarantäneorganismus</t>
    </r>
  </si>
  <si>
    <t>Cronartium spp. (ausgenommen C. gentianeum, C. pini  und C. ribicola)</t>
  </si>
  <si>
    <t xml:space="preserve">Gymnosporangium spp. </t>
  </si>
  <si>
    <t>Insekte / Pilze</t>
  </si>
  <si>
    <r>
      <rPr>
        <b/>
        <sz val="11"/>
        <color theme="1"/>
        <rFont val="Calibri"/>
        <family val="2"/>
        <scheme val="minor"/>
      </rPr>
      <t>Watch List Infoflora (Beobachtungsliste)</t>
    </r>
    <r>
      <rPr>
        <sz val="11"/>
        <color theme="1"/>
        <rFont val="Calibri"/>
        <family val="2"/>
        <scheme val="minor"/>
      </rPr>
      <t>: Liste der invasiven Neophyten bei denen ausgehend vom heutigen Kenntnisstand ein mittleres bis hohes Ausbreitungspotenzial in der Schweiz gegeben oder zu erwarten ist. Zudem ist der Schaden in den Bereichen Biodiversität, Gesundheit und/oder Ökonomie mittel bis hoch. Vorkommen und Ausbreitung dieser Arten muss zumindest beobachtet werden, und es müssen weitere Kenntnisse zu diesen Arten gesammelt werden.</t>
    </r>
  </si>
  <si>
    <t>Watch List Infoflora</t>
  </si>
  <si>
    <t xml:space="preserve">PGesV-WBF-UVEK 2, SchutzgebietQO / PGesV-WBF-UVEK 3.4, 3.10, 4.4, GNQO </t>
  </si>
  <si>
    <t>PGesV-WBF-UVEK 3.4, 3.5, GNQO</t>
  </si>
  <si>
    <t>PGesV-WBF-UVEK 3.10, GNQO</t>
  </si>
  <si>
    <r>
      <rPr>
        <b/>
        <sz val="11"/>
        <color theme="1"/>
        <rFont val="Calibri"/>
        <family val="2"/>
        <scheme val="minor"/>
      </rPr>
      <t>SchutzgebietQO</t>
    </r>
    <r>
      <rPr>
        <sz val="11"/>
        <color theme="1"/>
        <rFont val="Calibri"/>
        <family val="2"/>
        <scheme val="minor"/>
      </rPr>
      <t>: Schutzgebiet-Quarantäneorganismus</t>
    </r>
  </si>
  <si>
    <r>
      <rPr>
        <b/>
        <sz val="11"/>
        <color theme="1"/>
        <rFont val="Calibri"/>
        <family val="2"/>
        <scheme val="minor"/>
      </rPr>
      <t>einheimisch</t>
    </r>
    <r>
      <rPr>
        <sz val="11"/>
        <color theme="1"/>
        <rFont val="Calibri"/>
        <family val="2"/>
        <scheme val="minor"/>
      </rPr>
      <t xml:space="preserve">: in der Schweiz ansässig/vorkommend </t>
    </r>
  </si>
  <si>
    <t>Ophiostoma ulmi</t>
  </si>
  <si>
    <t>Diplodia sapinea (Syn.: Sphaeropsis sapinea)</t>
  </si>
  <si>
    <r>
      <rPr>
        <b/>
        <sz val="11"/>
        <color theme="1"/>
        <rFont val="Calibri"/>
        <family val="2"/>
        <scheme val="minor"/>
      </rPr>
      <t>EPPO A1 Liste</t>
    </r>
    <r>
      <rPr>
        <sz val="11"/>
        <color theme="1"/>
        <rFont val="Calibri"/>
        <family val="2"/>
        <scheme val="minor"/>
      </rPr>
      <t xml:space="preserve">: Schadorganismen, die anerkanntermassen in keinem Teil der EPPO-Region vorkommen und die ein Risiko für die meisten oder alle Teile der Region darstellen </t>
    </r>
  </si>
  <si>
    <r>
      <rPr>
        <b/>
        <sz val="11"/>
        <color theme="1"/>
        <rFont val="Calibri"/>
        <family val="2"/>
        <scheme val="minor"/>
      </rPr>
      <t>EPPO A2 Liste</t>
    </r>
    <r>
      <rPr>
        <sz val="11"/>
        <color theme="1"/>
        <rFont val="Calibri"/>
        <family val="2"/>
        <scheme val="minor"/>
      </rPr>
      <t xml:space="preserve">: Schadorganismen mit begrenzter Verbreitung in der EPPO-Region, die ein Risiko der weiteren Ausbreitung darstellen </t>
    </r>
  </si>
  <si>
    <t>Thaumetopoea pityocampa</t>
  </si>
  <si>
    <t>Kudzu, japanische Kopoubohne, Kopoubohne</t>
  </si>
  <si>
    <t>Celastrus scandens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</si>
</sst>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2"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Calibri"/>
      <family val="2"/>
      <scheme val="minor"/>
    </font>
    <font>
      <sz val="9"/>
      <color indexed="81"/>
      <name val="Tahoma"/>
      <family val="2"/>
    </font>
    <font>
      <b/>
      <sz val="14"/>
      <color theme="1"/>
      <name val="Calibri"/>
      <family val="2"/>
    </font>
    <font>
      <sz val="8"/>
      <color theme="1"/>
      <name val="Calibri"/>
      <family val="2"/>
      <scheme val="minor"/>
    </font>
    <font>
      <sz val="10"/>
      <color theme="1"/>
      <name val="Calibri"/>
      <family val="2"/>
      <scheme val="minor"/>
    </font>
    <font>
      <u/>
      <sz val="11"/>
      <color theme="10"/>
      <name val="Calibri"/>
      <family val="2"/>
      <scheme val="minor"/>
    </font>
    <font>
      <u/>
      <sz val="12"/>
      <color theme="10"/>
      <name val="Calibri"/>
      <family val="2"/>
      <scheme val="minor"/>
    </font>
    <font>
      <u/>
      <sz val="11"/>
      <color rgb="FF0070C0"/>
      <name val="Calibri"/>
      <family val="2"/>
      <scheme val="minor"/>
    </font>
    <font>
      <sz val="10"/>
      <name val="Calibri"/>
      <family val="2"/>
      <scheme val="minor"/>
    </font>
    <font>
      <sz val="11"/>
      <color theme="1"/>
      <name val="Calibri"/>
      <family val="2"/>
      <scheme val="minor"/>
    </font>
    <font>
      <sz val="11"/>
      <color rgb="FFFF0000"/>
      <name val="Calibri"/>
      <family val="2"/>
      <scheme val="minor"/>
    </font>
    <font>
      <sz val="10"/>
      <color theme="1"/>
      <name val="Arial"/>
      <family val="2"/>
    </font>
    <font>
      <sz val="2"/>
      <color rgb="FFFFFF00"/>
      <name val="Calibri"/>
      <family val="2"/>
      <scheme val="minor"/>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b/>
      <sz val="10"/>
      <name val="Calibri"/>
      <family val="2"/>
      <scheme val="minor"/>
    </font>
    <font>
      <sz val="10"/>
      <name val="Arial"/>
      <family val="2"/>
    </font>
    <font>
      <sz val="8"/>
      <name val="Calibri"/>
      <family val="2"/>
      <scheme val="minor"/>
    </font>
    <font>
      <b/>
      <sz val="16"/>
      <color rgb="FF7030A0"/>
      <name val="Calibri"/>
      <family val="2"/>
      <scheme val="minor"/>
    </font>
    <font>
      <sz val="11"/>
      <color rgb="FF7030A0"/>
      <name val="Calibri"/>
      <family val="2"/>
      <scheme val="minor"/>
    </font>
    <font>
      <sz val="10"/>
      <color rgb="FF7030A0"/>
      <name val="Calibri"/>
      <family val="2"/>
      <scheme val="minor"/>
    </font>
    <font>
      <b/>
      <sz val="9"/>
      <color indexed="81"/>
      <name val="Tahoma"/>
      <family val="2"/>
    </font>
    <font>
      <u/>
      <sz val="10"/>
      <name val="Calibri"/>
      <family val="2"/>
      <scheme val="minor"/>
    </font>
    <font>
      <vertAlign val="superscript"/>
      <sz val="10"/>
      <name val="Calibri"/>
      <family val="2"/>
      <scheme val="minor"/>
    </font>
    <font>
      <b/>
      <sz val="18"/>
      <name val="Calibri"/>
      <family val="2"/>
      <scheme val="minor"/>
    </font>
    <font>
      <b/>
      <sz val="22"/>
      <name val="Calibri"/>
      <family val="2"/>
      <scheme val="minor"/>
    </font>
    <font>
      <sz val="22"/>
      <color theme="0"/>
      <name val="Calibri"/>
      <family val="2"/>
      <scheme val="minor"/>
    </font>
    <font>
      <sz val="22"/>
      <name val="Calibri"/>
      <family val="2"/>
      <scheme val="minor"/>
    </font>
    <font>
      <b/>
      <sz val="18"/>
      <color theme="1"/>
      <name val="Calibri"/>
      <family val="2"/>
      <scheme val="minor"/>
    </font>
    <font>
      <b/>
      <sz val="24"/>
      <color theme="1"/>
      <name val="Arial"/>
      <family val="2"/>
    </font>
    <font>
      <b/>
      <sz val="18"/>
      <color theme="1"/>
      <name val="Arial"/>
      <family val="2"/>
    </font>
    <font>
      <b/>
      <sz val="14"/>
      <name val="Calibri"/>
      <family val="2"/>
      <scheme val="minor"/>
    </font>
  </fonts>
  <fills count="45">
    <fill>
      <patternFill patternType="none"/>
    </fill>
    <fill>
      <patternFill patternType="gray125"/>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
      <patternFill patternType="solid">
        <fgColor rgb="FFFFFF66"/>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right/>
      <top style="thin">
        <color theme="0"/>
      </top>
      <bottom/>
      <diagonal/>
    </border>
  </borders>
  <cellStyleXfs count="57">
    <xf numFmtId="0" fontId="0" fillId="0" borderId="0"/>
    <xf numFmtId="0" fontId="11" fillId="0" borderId="0" applyNumberFormat="0" applyFill="0" applyBorder="0" applyAlignment="0" applyProtection="0"/>
    <xf numFmtId="0" fontId="15" fillId="0" borderId="0"/>
    <xf numFmtId="0" fontId="5" fillId="0" borderId="0"/>
    <xf numFmtId="0" fontId="19" fillId="0" borderId="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7" fillId="16" borderId="5" applyNumberFormat="0" applyAlignment="0" applyProtection="0"/>
    <xf numFmtId="0" fontId="28" fillId="17" borderId="6" applyNumberFormat="0" applyAlignment="0" applyProtection="0"/>
    <xf numFmtId="0" fontId="29" fillId="17" borderId="5" applyNumberFormat="0" applyAlignment="0" applyProtection="0"/>
    <xf numFmtId="0" fontId="30" fillId="0" borderId="7" applyNumberFormat="0" applyFill="0" applyAlignment="0" applyProtection="0"/>
    <xf numFmtId="0" fontId="31" fillId="18" borderId="8" applyNumberFormat="0" applyAlignment="0" applyProtection="0"/>
    <xf numFmtId="0" fontId="16" fillId="0" borderId="0" applyNumberFormat="0" applyFill="0" applyBorder="0" applyAlignment="0" applyProtection="0"/>
    <xf numFmtId="0" fontId="15" fillId="19" borderId="9" applyNumberFormat="0" applyFont="0" applyAlignment="0" applyProtection="0"/>
    <xf numFmtId="0" fontId="32" fillId="0" borderId="0" applyNumberFormat="0" applyFill="0" applyBorder="0" applyAlignment="0" applyProtection="0"/>
    <xf numFmtId="0" fontId="6" fillId="0" borderId="10" applyNumberFormat="0" applyFill="0" applyAlignment="0" applyProtection="0"/>
    <xf numFmtId="0" fontId="33"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33" fillId="43" borderId="0" applyNumberFormat="0" applyBorder="0" applyAlignment="0" applyProtection="0"/>
    <xf numFmtId="0" fontId="4"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6">
    <xf numFmtId="0" fontId="0" fillId="0" borderId="0" xfId="0"/>
    <xf numFmtId="0" fontId="8" fillId="4" borderId="0" xfId="0" applyFont="1" applyFill="1" applyAlignment="1">
      <alignment horizontal="left" vertical="center"/>
    </xf>
    <xf numFmtId="0" fontId="0" fillId="4" borderId="0" xfId="0" applyFill="1"/>
    <xf numFmtId="0" fontId="0" fillId="4" borderId="0" xfId="0" applyFill="1" applyAlignment="1">
      <alignment wrapText="1"/>
    </xf>
    <xf numFmtId="0" fontId="0" fillId="4" borderId="0" xfId="0" applyFill="1" applyAlignment="1">
      <alignment vertical="center"/>
    </xf>
    <xf numFmtId="0" fontId="0" fillId="4" borderId="0" xfId="0" applyFill="1" applyAlignment="1">
      <alignment horizontal="left" vertical="center" indent="5"/>
    </xf>
    <xf numFmtId="0" fontId="9" fillId="4" borderId="0" xfId="0" applyFont="1" applyFill="1" applyAlignment="1">
      <alignment vertical="center"/>
    </xf>
    <xf numFmtId="0" fontId="0" fillId="2" borderId="0" xfId="0" applyFill="1"/>
    <xf numFmtId="0" fontId="6" fillId="4" borderId="0" xfId="0" applyFont="1" applyFill="1"/>
    <xf numFmtId="0" fontId="10" fillId="5" borderId="0" xfId="0" applyFont="1" applyFill="1" applyBorder="1" applyAlignment="1">
      <alignment vertical="top" wrapText="1"/>
    </xf>
    <xf numFmtId="0" fontId="12" fillId="7" borderId="0" xfId="1" applyFont="1" applyFill="1" applyAlignment="1">
      <alignment horizontal="left" vertical="center"/>
    </xf>
    <xf numFmtId="0" fontId="12" fillId="7" borderId="0" xfId="1" applyFont="1" applyFill="1"/>
    <xf numFmtId="0" fontId="0" fillId="7" borderId="0" xfId="0" applyFill="1"/>
    <xf numFmtId="0" fontId="11" fillId="4" borderId="0" xfId="1" applyFill="1" applyAlignment="1">
      <alignment wrapText="1"/>
    </xf>
    <xf numFmtId="0" fontId="35" fillId="4" borderId="1" xfId="0" applyFont="1" applyFill="1" applyBorder="1" applyAlignment="1">
      <alignment wrapText="1"/>
    </xf>
    <xf numFmtId="0" fontId="14" fillId="4" borderId="11" xfId="0" applyFont="1" applyFill="1" applyBorder="1" applyAlignment="1">
      <alignment horizontal="left" vertical="top" wrapText="1"/>
    </xf>
    <xf numFmtId="0" fontId="14" fillId="44" borderId="1" xfId="2" applyFont="1" applyFill="1" applyBorder="1" applyAlignment="1">
      <alignment horizontal="left" vertical="top" wrapText="1"/>
    </xf>
    <xf numFmtId="0" fontId="14" fillId="0" borderId="1" xfId="2" applyFont="1" applyBorder="1" applyAlignment="1">
      <alignment horizontal="left" vertical="top" wrapText="1"/>
    </xf>
    <xf numFmtId="164" fontId="14" fillId="8" borderId="1" xfId="0" applyNumberFormat="1" applyFont="1" applyFill="1" applyBorder="1" applyAlignment="1" applyProtection="1">
      <alignment horizontal="left" vertical="top" wrapText="1"/>
      <protection locked="0"/>
    </xf>
    <xf numFmtId="0" fontId="14" fillId="0" borderId="1" xfId="3" applyFont="1" applyFill="1" applyBorder="1" applyAlignment="1">
      <alignment horizontal="left" vertical="top" wrapText="1"/>
    </xf>
    <xf numFmtId="0" fontId="14" fillId="0" borderId="1" xfId="4" applyFont="1" applyFill="1" applyBorder="1" applyAlignment="1">
      <alignment horizontal="left" vertical="top" wrapText="1"/>
    </xf>
    <xf numFmtId="0" fontId="14" fillId="44" borderId="1" xfId="4" applyFont="1" applyFill="1" applyBorder="1" applyAlignment="1">
      <alignment horizontal="left" vertical="top" wrapText="1"/>
    </xf>
    <xf numFmtId="0" fontId="14" fillId="0" borderId="1" xfId="4" applyFont="1" applyBorder="1" applyAlignment="1">
      <alignment horizontal="left" vertical="top" wrapText="1"/>
    </xf>
    <xf numFmtId="0" fontId="14" fillId="4" borderId="1" xfId="0" applyFont="1" applyFill="1" applyBorder="1" applyAlignment="1">
      <alignment horizontal="left" vertical="top" wrapText="1"/>
    </xf>
    <xf numFmtId="0" fontId="14" fillId="10" borderId="1" xfId="0" applyFont="1" applyFill="1" applyBorder="1" applyAlignment="1" applyProtection="1">
      <alignment horizontal="left" vertical="top"/>
      <protection locked="0"/>
    </xf>
    <xf numFmtId="0" fontId="14" fillId="12" borderId="1" xfId="0" applyFont="1" applyFill="1" applyBorder="1" applyAlignment="1" applyProtection="1">
      <alignment horizontal="left" vertical="top"/>
      <protection locked="0"/>
    </xf>
    <xf numFmtId="0" fontId="14" fillId="6" borderId="1" xfId="0" applyFont="1" applyFill="1" applyBorder="1" applyAlignment="1" applyProtection="1">
      <alignment horizontal="left" vertical="top"/>
      <protection locked="0"/>
    </xf>
    <xf numFmtId="164" fontId="14" fillId="3" borderId="1" xfId="0" applyNumberFormat="1" applyFont="1" applyFill="1" applyBorder="1" applyAlignment="1" applyProtection="1">
      <alignment horizontal="left" vertical="top"/>
      <protection locked="0"/>
    </xf>
    <xf numFmtId="0" fontId="14" fillId="0" borderId="11" xfId="4" applyFont="1" applyFill="1" applyBorder="1" applyAlignment="1">
      <alignment horizontal="left" vertical="top" wrapText="1"/>
    </xf>
    <xf numFmtId="164" fontId="14" fillId="10" borderId="1" xfId="0" applyNumberFormat="1" applyFont="1" applyFill="1" applyBorder="1" applyAlignment="1" applyProtection="1">
      <alignment horizontal="left" vertical="top"/>
      <protection locked="0"/>
    </xf>
    <xf numFmtId="0" fontId="14" fillId="44" borderId="1" xfId="0" applyFont="1" applyFill="1" applyBorder="1" applyAlignment="1">
      <alignment horizontal="left" vertical="top" wrapText="1"/>
    </xf>
    <xf numFmtId="0" fontId="34" fillId="4" borderId="0" xfId="0" applyFont="1" applyFill="1" applyAlignment="1">
      <alignment vertical="top" wrapText="1"/>
    </xf>
    <xf numFmtId="0" fontId="34" fillId="4" borderId="0" xfId="0" applyFont="1" applyFill="1" applyAlignment="1">
      <alignment vertical="top"/>
    </xf>
    <xf numFmtId="0" fontId="14" fillId="4" borderId="1" xfId="0" applyFont="1" applyFill="1" applyBorder="1" applyAlignment="1">
      <alignment horizontal="right" vertical="top" wrapText="1"/>
    </xf>
    <xf numFmtId="0" fontId="14" fillId="4" borderId="0" xfId="0" applyFont="1" applyFill="1" applyAlignment="1">
      <alignment vertical="top"/>
    </xf>
    <xf numFmtId="0" fontId="14" fillId="0" borderId="1" xfId="0" applyFont="1" applyFill="1" applyBorder="1" applyAlignment="1">
      <alignment horizontal="right" vertical="top" wrapText="1"/>
    </xf>
    <xf numFmtId="0" fontId="36" fillId="0" borderId="0" xfId="0" applyFont="1" applyAlignment="1">
      <alignment vertical="top" wrapText="1"/>
    </xf>
    <xf numFmtId="0" fontId="35" fillId="4" borderId="0" xfId="0" applyFont="1" applyFill="1" applyAlignment="1"/>
    <xf numFmtId="0" fontId="37" fillId="4" borderId="0" xfId="0" applyFont="1" applyFill="1" applyAlignment="1">
      <alignment vertical="top" wrapText="1"/>
    </xf>
    <xf numFmtId="0" fontId="14" fillId="0" borderId="1" xfId="0" applyFont="1" applyFill="1" applyBorder="1" applyAlignment="1">
      <alignment horizontal="left" vertical="top" wrapText="1"/>
    </xf>
    <xf numFmtId="0" fontId="14" fillId="4" borderId="1" xfId="0" applyFont="1" applyFill="1" applyBorder="1" applyAlignment="1">
      <alignment vertical="top" wrapText="1"/>
    </xf>
    <xf numFmtId="0" fontId="14" fillId="4" borderId="1" xfId="4" applyFont="1" applyFill="1" applyBorder="1" applyAlignment="1">
      <alignment horizontal="left" vertical="top" wrapText="1"/>
    </xf>
    <xf numFmtId="0" fontId="14" fillId="0" borderId="1" xfId="4" applyFont="1" applyFill="1" applyBorder="1" applyAlignment="1">
      <alignment horizontal="left" vertical="top" wrapText="1"/>
    </xf>
    <xf numFmtId="0" fontId="14" fillId="44" borderId="1" xfId="4" applyFont="1" applyFill="1" applyBorder="1" applyAlignment="1">
      <alignment horizontal="left" vertical="top" wrapText="1"/>
    </xf>
    <xf numFmtId="0" fontId="14" fillId="0" borderId="11" xfId="4" applyFont="1" applyFill="1" applyBorder="1" applyAlignment="1">
      <alignment horizontal="left" vertical="top" wrapText="1"/>
    </xf>
    <xf numFmtId="0" fontId="14" fillId="4" borderId="1" xfId="0" applyFont="1" applyFill="1" applyBorder="1" applyAlignment="1">
      <alignment horizontal="right" vertical="top" wrapText="1"/>
    </xf>
    <xf numFmtId="0" fontId="14" fillId="4" borderId="0" xfId="0" applyFont="1" applyFill="1" applyAlignment="1">
      <alignment vertical="top"/>
    </xf>
    <xf numFmtId="0" fontId="14" fillId="0" borderId="11" xfId="4" applyFont="1" applyBorder="1" applyAlignment="1">
      <alignment horizontal="left" vertical="top" wrapText="1"/>
    </xf>
    <xf numFmtId="0" fontId="14" fillId="4" borderId="1" xfId="0" applyFont="1" applyFill="1" applyBorder="1" applyAlignment="1">
      <alignment vertical="top" wrapText="1"/>
    </xf>
    <xf numFmtId="0" fontId="14" fillId="4" borderId="1" xfId="0" applyFont="1" applyFill="1" applyBorder="1" applyAlignment="1">
      <alignment wrapText="1"/>
    </xf>
    <xf numFmtId="0" fontId="38" fillId="4" borderId="0" xfId="0" applyFont="1" applyFill="1" applyAlignment="1">
      <alignment horizontal="left" vertical="top" wrapText="1"/>
    </xf>
    <xf numFmtId="0" fontId="14" fillId="10" borderId="1" xfId="0" applyFont="1" applyFill="1" applyBorder="1" applyAlignment="1">
      <alignment horizontal="left" textRotation="90" wrapText="1"/>
    </xf>
    <xf numFmtId="0" fontId="14" fillId="12" borderId="1" xfId="0" applyFont="1" applyFill="1" applyBorder="1" applyAlignment="1">
      <alignment horizontal="left" textRotation="90"/>
    </xf>
    <xf numFmtId="0" fontId="14" fillId="6" borderId="1" xfId="0" applyFont="1" applyFill="1" applyBorder="1" applyAlignment="1">
      <alignment horizontal="left" textRotation="90"/>
    </xf>
    <xf numFmtId="0" fontId="14" fillId="8" borderId="1" xfId="0" applyFont="1" applyFill="1" applyBorder="1" applyAlignment="1">
      <alignment horizontal="left" textRotation="90"/>
    </xf>
    <xf numFmtId="0" fontId="14" fillId="10" borderId="1" xfId="0" applyFont="1" applyFill="1" applyBorder="1" applyAlignment="1">
      <alignment horizontal="left" textRotation="90"/>
    </xf>
    <xf numFmtId="0" fontId="14" fillId="3" borderId="1" xfId="0" applyFont="1" applyFill="1" applyBorder="1" applyAlignment="1">
      <alignment horizontal="left" textRotation="90"/>
    </xf>
    <xf numFmtId="0" fontId="14" fillId="0" borderId="12" xfId="0" applyFont="1" applyFill="1" applyBorder="1" applyAlignment="1">
      <alignment horizontal="left" textRotation="90" wrapText="1"/>
    </xf>
    <xf numFmtId="0" fontId="34" fillId="4" borderId="0" xfId="0" applyFont="1" applyFill="1" applyBorder="1" applyAlignment="1">
      <alignment vertical="top" wrapText="1"/>
    </xf>
    <xf numFmtId="0" fontId="37" fillId="4" borderId="0" xfId="0" applyFont="1" applyFill="1" applyBorder="1" applyAlignment="1">
      <alignment vertical="top" wrapText="1"/>
    </xf>
    <xf numFmtId="0" fontId="34" fillId="4" borderId="0" xfId="0" applyFont="1" applyFill="1" applyBorder="1" applyAlignment="1">
      <alignment vertical="top"/>
    </xf>
    <xf numFmtId="0" fontId="42" fillId="4" borderId="1" xfId="1" applyFont="1" applyFill="1" applyBorder="1" applyAlignment="1">
      <alignment horizontal="left" vertical="top" wrapText="1"/>
    </xf>
    <xf numFmtId="0" fontId="14" fillId="0" borderId="1" xfId="3" applyFont="1" applyBorder="1" applyAlignment="1">
      <alignment horizontal="left" vertical="top" wrapText="1"/>
    </xf>
    <xf numFmtId="0" fontId="42" fillId="9" borderId="1" xfId="1" applyFont="1" applyFill="1" applyBorder="1" applyAlignment="1">
      <alignment horizontal="left" vertical="top" wrapText="1"/>
    </xf>
    <xf numFmtId="0" fontId="42" fillId="0" borderId="1" xfId="1" applyFont="1" applyBorder="1" applyAlignment="1">
      <alignment horizontal="left" vertical="top" wrapText="1"/>
    </xf>
    <xf numFmtId="0" fontId="42" fillId="0" borderId="1" xfId="1" applyFont="1" applyFill="1" applyBorder="1" applyAlignment="1">
      <alignment horizontal="left" vertical="top" wrapText="1"/>
    </xf>
    <xf numFmtId="0" fontId="42" fillId="7" borderId="1" xfId="1" applyFont="1" applyFill="1" applyBorder="1" applyAlignment="1">
      <alignment horizontal="left" vertical="top" wrapText="1"/>
    </xf>
    <xf numFmtId="0" fontId="42" fillId="0" borderId="1" xfId="1" applyFont="1" applyBorder="1" applyAlignment="1">
      <alignment vertical="top"/>
    </xf>
    <xf numFmtId="0" fontId="14" fillId="0" borderId="11" xfId="0" applyFont="1" applyFill="1" applyBorder="1" applyAlignment="1">
      <alignment horizontal="left" vertical="top" wrapText="1"/>
    </xf>
    <xf numFmtId="0" fontId="42" fillId="0" borderId="0" xfId="1" applyFont="1" applyBorder="1" applyAlignment="1">
      <alignment horizontal="left" vertical="top" wrapText="1"/>
    </xf>
    <xf numFmtId="0" fontId="39" fillId="4" borderId="0" xfId="0" applyFont="1" applyFill="1" applyAlignment="1">
      <alignment horizontal="center" wrapText="1"/>
    </xf>
    <xf numFmtId="0" fontId="39" fillId="4" borderId="0" xfId="0" applyFont="1" applyFill="1" applyAlignment="1">
      <alignment horizontal="right" wrapText="1"/>
    </xf>
    <xf numFmtId="0" fontId="34" fillId="4" borderId="0" xfId="0" applyFont="1" applyFill="1" applyAlignment="1">
      <alignment horizontal="right"/>
    </xf>
    <xf numFmtId="0" fontId="39" fillId="4" borderId="0" xfId="0" applyFont="1" applyFill="1" applyAlignment="1">
      <alignment horizontal="right" wrapText="1"/>
    </xf>
    <xf numFmtId="0" fontId="46" fillId="0" borderId="0" xfId="0" applyFont="1" applyFill="1" applyAlignment="1">
      <alignment vertical="top"/>
    </xf>
    <xf numFmtId="0" fontId="47" fillId="4" borderId="0" xfId="0" applyFont="1" applyFill="1" applyAlignment="1">
      <alignment horizontal="right"/>
    </xf>
    <xf numFmtId="0" fontId="0" fillId="0" borderId="13" xfId="0" applyBorder="1"/>
    <xf numFmtId="0" fontId="0" fillId="0" borderId="13" xfId="0" applyFill="1" applyBorder="1"/>
    <xf numFmtId="0" fontId="18" fillId="0" borderId="13" xfId="0" applyFont="1" applyFill="1" applyBorder="1"/>
    <xf numFmtId="0" fontId="6" fillId="3" borderId="13" xfId="0" applyFont="1" applyFill="1" applyBorder="1"/>
    <xf numFmtId="0" fontId="6" fillId="11" borderId="13" xfId="0" applyFont="1" applyFill="1" applyBorder="1"/>
    <xf numFmtId="0" fontId="17" fillId="0" borderId="13" xfId="0" applyFont="1" applyBorder="1"/>
    <xf numFmtId="0" fontId="17" fillId="0" borderId="13" xfId="0" applyFont="1" applyBorder="1" applyAlignment="1">
      <alignment vertical="center"/>
    </xf>
    <xf numFmtId="0" fontId="34" fillId="0" borderId="13" xfId="0" applyFont="1" applyFill="1" applyBorder="1"/>
    <xf numFmtId="0" fontId="34" fillId="0" borderId="13" xfId="0" applyFont="1" applyFill="1" applyBorder="1" applyAlignment="1">
      <alignment horizontal="right"/>
    </xf>
    <xf numFmtId="0" fontId="44" fillId="0" borderId="13" xfId="0" applyFont="1" applyFill="1" applyBorder="1"/>
    <xf numFmtId="0" fontId="14" fillId="0" borderId="14" xfId="4" applyFont="1" applyBorder="1" applyAlignment="1">
      <alignment horizontal="left" vertical="top" wrapText="1"/>
    </xf>
    <xf numFmtId="0" fontId="14" fillId="44" borderId="12" xfId="4" applyFont="1" applyFill="1" applyBorder="1" applyAlignment="1">
      <alignment horizontal="left" vertical="top" wrapText="1"/>
    </xf>
    <xf numFmtId="0" fontId="14" fillId="0" borderId="12" xfId="4" applyFont="1" applyFill="1" applyBorder="1" applyAlignment="1">
      <alignment horizontal="left" vertical="top" wrapText="1"/>
    </xf>
    <xf numFmtId="0" fontId="14" fillId="4" borderId="1" xfId="0" applyFont="1" applyFill="1" applyBorder="1" applyAlignment="1">
      <alignment vertical="top"/>
    </xf>
    <xf numFmtId="0" fontId="34" fillId="4" borderId="13" xfId="0" applyFont="1" applyFill="1" applyBorder="1" applyAlignment="1">
      <alignment vertical="top" wrapText="1"/>
    </xf>
    <xf numFmtId="0" fontId="34" fillId="4" borderId="13" xfId="0" applyFont="1" applyFill="1" applyBorder="1" applyAlignment="1">
      <alignment vertical="top"/>
    </xf>
    <xf numFmtId="0" fontId="0" fillId="0" borderId="13" xfId="0" applyFont="1" applyBorder="1"/>
    <xf numFmtId="0" fontId="0" fillId="0" borderId="13" xfId="0" applyBorder="1" applyAlignment="1">
      <alignment wrapText="1"/>
    </xf>
    <xf numFmtId="0" fontId="48" fillId="0" borderId="13" xfId="0" applyFont="1" applyFill="1" applyBorder="1"/>
    <xf numFmtId="0" fontId="39" fillId="4" borderId="0" xfId="0" applyFont="1" applyFill="1" applyAlignment="1">
      <alignment horizontal="right" wrapText="1"/>
    </xf>
    <xf numFmtId="0" fontId="49" fillId="0" borderId="0" xfId="0" applyFont="1" applyAlignment="1">
      <alignment horizontal="left" vertical="center"/>
    </xf>
    <xf numFmtId="0" fontId="50" fillId="0" borderId="0" xfId="0" applyFont="1" applyBorder="1" applyAlignment="1">
      <alignment horizontal="left" vertical="center"/>
    </xf>
    <xf numFmtId="0" fontId="44" fillId="0" borderId="15" xfId="0" applyFont="1" applyFill="1" applyBorder="1" applyAlignment="1">
      <alignment horizontal="left"/>
    </xf>
    <xf numFmtId="0" fontId="45" fillId="0" borderId="15" xfId="0" applyFont="1" applyFill="1" applyBorder="1" applyAlignment="1">
      <alignment horizontal="left"/>
    </xf>
    <xf numFmtId="0" fontId="51" fillId="4" borderId="1" xfId="0" applyFont="1" applyFill="1" applyBorder="1" applyAlignment="1">
      <alignment horizontal="left" wrapText="1"/>
    </xf>
    <xf numFmtId="0" fontId="51" fillId="0" borderId="1" xfId="0" applyFont="1" applyFill="1" applyBorder="1" applyAlignment="1">
      <alignment horizontal="left" wrapText="1"/>
    </xf>
    <xf numFmtId="0" fontId="14" fillId="4" borderId="0" xfId="0" applyFont="1" applyFill="1" applyBorder="1" applyAlignment="1">
      <alignment horizontal="left" vertical="top" wrapText="1"/>
    </xf>
    <xf numFmtId="0" fontId="39" fillId="4" borderId="0" xfId="0" applyFont="1" applyFill="1" applyAlignment="1">
      <alignment horizontal="right" wrapText="1"/>
    </xf>
    <xf numFmtId="0" fontId="0" fillId="0" borderId="13" xfId="0" applyFont="1" applyBorder="1" applyAlignment="1">
      <alignment horizontal="left" wrapText="1"/>
    </xf>
    <xf numFmtId="0" fontId="39" fillId="4" borderId="13" xfId="0" applyFont="1" applyFill="1" applyBorder="1" applyAlignment="1">
      <alignment horizontal="right" wrapText="1"/>
    </xf>
  </cellXfs>
  <cellStyles count="57">
    <cellStyle name="20 % - Akzent1 2" xfId="23"/>
    <cellStyle name="20 % - Akzent2 2" xfId="27"/>
    <cellStyle name="20 % - Akzent3 2" xfId="31"/>
    <cellStyle name="20 % - Akzent4 2" xfId="35"/>
    <cellStyle name="20 % - Akzent5 2" xfId="39"/>
    <cellStyle name="20 % - Akzent6 2" xfId="43"/>
    <cellStyle name="40 % - Akzent1 2" xfId="24"/>
    <cellStyle name="40 % - Akzent2 2" xfId="28"/>
    <cellStyle name="40 % - Akzent3 2" xfId="32"/>
    <cellStyle name="40 % - Akzent4 2" xfId="36"/>
    <cellStyle name="40 % - Akzent5 2" xfId="40"/>
    <cellStyle name="40 % - Akzent6 2" xfId="44"/>
    <cellStyle name="60 % - Akzent1 2" xfId="25"/>
    <cellStyle name="60 % - Akzent2 2" xfId="29"/>
    <cellStyle name="60 % - Akzent3 2" xfId="33"/>
    <cellStyle name="60 % - Akzent4 2" xfId="37"/>
    <cellStyle name="60 % - Akzent5 2" xfId="41"/>
    <cellStyle name="60 % - Akzent6 2" xfId="45"/>
    <cellStyle name="Akzent1 2" xfId="22"/>
    <cellStyle name="Akzent2 2" xfId="26"/>
    <cellStyle name="Akzent3 2" xfId="30"/>
    <cellStyle name="Akzent4 2" xfId="34"/>
    <cellStyle name="Akzent5 2" xfId="38"/>
    <cellStyle name="Akzent6 2" xfId="42"/>
    <cellStyle name="Ausgabe 2" xfId="14"/>
    <cellStyle name="Berechnung 2" xfId="15"/>
    <cellStyle name="Eingabe 2" xfId="13"/>
    <cellStyle name="Ergebnis 2" xfId="21"/>
    <cellStyle name="Erklärender Text 2" xfId="20"/>
    <cellStyle name="Gut 2" xfId="10"/>
    <cellStyle name="Link" xfId="1" builtinId="8"/>
    <cellStyle name="Neutral 2" xfId="12"/>
    <cellStyle name="Notiz 2" xfId="19"/>
    <cellStyle name="Schlecht 2" xfId="11"/>
    <cellStyle name="Standard" xfId="0" builtinId="0"/>
    <cellStyle name="Standard 2" xfId="2"/>
    <cellStyle name="Standard 3" xfId="3"/>
    <cellStyle name="Standard 3 2" xfId="51"/>
    <cellStyle name="Standard 4" xfId="4"/>
    <cellStyle name="Standard 5" xfId="46"/>
    <cellStyle name="Standard 5 2" xfId="48"/>
    <cellStyle name="Standard 5 2 2" xfId="54"/>
    <cellStyle name="Standard 5 3" xfId="50"/>
    <cellStyle name="Standard 5 3 2" xfId="56"/>
    <cellStyle name="Standard 5 4" xfId="52"/>
    <cellStyle name="Standard 6" xfId="47"/>
    <cellStyle name="Standard 6 2" xfId="53"/>
    <cellStyle name="Standard 7" xfId="49"/>
    <cellStyle name="Standard 7 2" xfId="55"/>
    <cellStyle name="Überschrift 1 2" xfId="6"/>
    <cellStyle name="Überschrift 2 2" xfId="7"/>
    <cellStyle name="Überschrift 3 2" xfId="8"/>
    <cellStyle name="Überschrift 4 2" xfId="9"/>
    <cellStyle name="Überschrift 5" xfId="5"/>
    <cellStyle name="Verknüpfte Zelle 2" xfId="16"/>
    <cellStyle name="Warnender Text 2" xfId="18"/>
    <cellStyle name="Zelle überprüfen 2" xfId="17"/>
  </cellStyles>
  <dxfs count="0"/>
  <tableStyles count="0" defaultTableStyle="TableStyleMedium2" defaultPivotStyle="PivotStyleMedium9"/>
  <colors>
    <mruColors>
      <color rgb="FF33CCFF"/>
      <color rgb="FFFF33CC"/>
      <color rgb="FFCCFF99"/>
      <color rgb="FFFFCCFF"/>
      <color rgb="FFFFFFCC"/>
      <color rgb="FFCCECFF"/>
      <color rgb="FFFFFF99"/>
      <color rgb="FFFF9933"/>
      <color rgb="FFFF66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3766433</xdr:colOff>
      <xdr:row>0</xdr:row>
      <xdr:rowOff>1209844</xdr:rowOff>
    </xdr:to>
    <xdr:pic>
      <xdr:nvPicPr>
        <xdr:cNvPr id="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25483" cy="12098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4747261</xdr:colOff>
      <xdr:row>16</xdr:row>
      <xdr:rowOff>52136</xdr:rowOff>
    </xdr:from>
    <xdr:to>
      <xdr:col>1</xdr:col>
      <xdr:colOff>5158741</xdr:colOff>
      <xdr:row>17</xdr:row>
      <xdr:rowOff>175259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930141" y="4121216"/>
          <a:ext cx="411480" cy="1840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58033</xdr:colOff>
      <xdr:row>0</xdr:row>
      <xdr:rowOff>1209844</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46133" cy="12098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1189793</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19850" cy="1227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350133</xdr:colOff>
      <xdr:row>0</xdr:row>
      <xdr:rowOff>1209844</xdr:rowOff>
    </xdr:to>
    <xdr:pic>
      <xdr:nvPicPr>
        <xdr:cNvPr id="3" name="Grafi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46133" cy="120984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nfoflora.ch/de/assets/content/documents/neophyten/inva_robi_pse_d.pdf" TargetMode="External"/><Relationship Id="rId18" Type="http://schemas.openxmlformats.org/officeDocument/2006/relationships/hyperlink" Target="https://www.eppo.int/QUARANTINE/data_sheets/nematodes/BURSXY_ds.pdf" TargetMode="External"/><Relationship Id="rId26" Type="http://schemas.openxmlformats.org/officeDocument/2006/relationships/hyperlink" Target="https://www.eppo.int/QUARANTINE/data_sheets/fungi/GUIGLA_ds.pdf" TargetMode="External"/><Relationship Id="rId39" Type="http://schemas.openxmlformats.org/officeDocument/2006/relationships/hyperlink" Target="https://www.eppo.int/QUARANTINE/data_sheets/insects/ANOLGL_ds.pdf" TargetMode="External"/><Relationship Id="rId21" Type="http://schemas.openxmlformats.org/officeDocument/2006/relationships/hyperlink" Target="https://www.eppo.int/QUARANTINE/data_sheets/fungi/CRONQU_ds.pdf" TargetMode="External"/><Relationship Id="rId34" Type="http://schemas.openxmlformats.org/officeDocument/2006/relationships/hyperlink" Target="https://www.eppo.int/QUARANTINE/data_sheets/fungi/SCIRSP_ds.pdf" TargetMode="External"/><Relationship Id="rId42" Type="http://schemas.openxmlformats.org/officeDocument/2006/relationships/hyperlink" Target="https://gd.eppo.int/taxon/HESOCA" TargetMode="External"/><Relationship Id="rId47" Type="http://schemas.openxmlformats.org/officeDocument/2006/relationships/hyperlink" Target="https://www.eppo.int/QUARANTINE/data_sheets/fungi/CERSPD_ds.pdf" TargetMode="External"/><Relationship Id="rId50" Type="http://schemas.openxmlformats.org/officeDocument/2006/relationships/hyperlink" Target="http://www.wsl.ch/forest/wus/diag/index.php?TEXTID=7&amp;MOD=1" TargetMode="External"/><Relationship Id="rId55" Type="http://schemas.openxmlformats.org/officeDocument/2006/relationships/hyperlink" Target="http://www.wsl.ch/forest/wus/diag/index.php?TEXTID=73&amp;MOD=1" TargetMode="External"/><Relationship Id="rId63" Type="http://schemas.openxmlformats.org/officeDocument/2006/relationships/hyperlink" Target="http://www.wsl.ch/forest/wus/diag/index.php?TEXTID=87&amp;MOD=1" TargetMode="External"/><Relationship Id="rId68" Type="http://schemas.openxmlformats.org/officeDocument/2006/relationships/hyperlink" Target="https://www.eppo.int/QUARANTINE/data_sheets/fungi/DS_Stegophora_ulmea.pdf" TargetMode="External"/><Relationship Id="rId76" Type="http://schemas.openxmlformats.org/officeDocument/2006/relationships/hyperlink" Target="http://www.wsl.ch/forest/wus/diag/index.php?TEXTID=156&amp;MOD=1" TargetMode="External"/><Relationship Id="rId84" Type="http://schemas.openxmlformats.org/officeDocument/2006/relationships/comments" Target="../comments1.xml"/><Relationship Id="rId7" Type="http://schemas.openxmlformats.org/officeDocument/2006/relationships/hyperlink" Target="https://www.infoflora.ch/de/assets/content/documents/neophyten/inva_loni_hen_d.pdf" TargetMode="External"/><Relationship Id="rId71" Type="http://schemas.openxmlformats.org/officeDocument/2006/relationships/hyperlink" Target="https://www.dgfm-ev.de/infothek/spezial/ahorn-russrinden-krankheit" TargetMode="External"/><Relationship Id="rId2" Type="http://schemas.openxmlformats.org/officeDocument/2006/relationships/hyperlink" Target="https://www.infoflora.ch/de/assets/content/documents/neophyten/inva_aila_alt_d.pdf" TargetMode="External"/><Relationship Id="rId16" Type="http://schemas.openxmlformats.org/officeDocument/2006/relationships/hyperlink" Target="https://www.infoflora.ch/de/assets/content/documents/neophyten/inva_trac_for_d.pdf" TargetMode="External"/><Relationship Id="rId29" Type="http://schemas.openxmlformats.org/officeDocument/2006/relationships/hyperlink" Target="https://www.eppo.int/QUARANTINE/data_sheets/fungi/LEPGWA_ds.pdf" TargetMode="External"/><Relationship Id="rId11" Type="http://schemas.openxmlformats.org/officeDocument/2006/relationships/hyperlink" Target="https://www.infoflora.ch/de/assets/content/documents/neophyten/inva_puer_lob_d.pdf" TargetMode="External"/><Relationship Id="rId24" Type="http://schemas.openxmlformats.org/officeDocument/2006/relationships/hyperlink" Target="https://www.eppo.int/QUARANTINE/data_sheets/bacteria/ERWIAM_ds.pdf" TargetMode="External"/><Relationship Id="rId32" Type="http://schemas.openxmlformats.org/officeDocument/2006/relationships/hyperlink" Target="https://www.eppo.int/QUARANTINE/data_sheets/fungi/SCIRSP_ds.pdf" TargetMode="External"/><Relationship Id="rId37" Type="http://schemas.openxmlformats.org/officeDocument/2006/relationships/hyperlink" Target="https://www.eppo.int/QUARANTINE/special_topics/Xylella_fastidiosa/Xylella_fastidiosa.htm" TargetMode="External"/><Relationship Id="rId40" Type="http://schemas.openxmlformats.org/officeDocument/2006/relationships/hyperlink" Target="https://www.eppo.int/QUARANTINE/Pest_Risk_Analysis/PRAdocs_insects/15-21043_PRA_record_Aromia_bungii.pdf" TargetMode="External"/><Relationship Id="rId45" Type="http://schemas.openxmlformats.org/officeDocument/2006/relationships/hyperlink" Target="https://gd.eppo.int/taxon/SOONE" TargetMode="External"/><Relationship Id="rId53" Type="http://schemas.openxmlformats.org/officeDocument/2006/relationships/hyperlink" Target="http://www.wsl.ch/dienstleistungen/waldschutz/pilze/phacidium.pdf" TargetMode="External"/><Relationship Id="rId58" Type="http://schemas.openxmlformats.org/officeDocument/2006/relationships/hyperlink" Target="http://www.wsl.ch/forest/wus/diag/index.php?TEXTID=150&amp;MOD=1" TargetMode="External"/><Relationship Id="rId66" Type="http://schemas.openxmlformats.org/officeDocument/2006/relationships/hyperlink" Target="http://www.wsl.ch/dienstleistungen/publikationen/pdf/3855.pdf" TargetMode="External"/><Relationship Id="rId74" Type="http://schemas.openxmlformats.org/officeDocument/2006/relationships/hyperlink" Target="http://www.wsl.ch/forest/wus/diag/index.php?TEXTID=22&amp;MOD=1" TargetMode="External"/><Relationship Id="rId79" Type="http://schemas.openxmlformats.org/officeDocument/2006/relationships/hyperlink" Target="http://www.neophyten-schweiz.ch/index.php?l=D&amp;p=2&amp;t=27" TargetMode="External"/><Relationship Id="rId5" Type="http://schemas.openxmlformats.org/officeDocument/2006/relationships/hyperlink" Target="https://www.infoflora.ch/de/assets/content/documents/neophyten/inva_hera_man_d.pdf" TargetMode="External"/><Relationship Id="rId61" Type="http://schemas.openxmlformats.org/officeDocument/2006/relationships/hyperlink" Target="http://www.wsl.ch/forest/wus/diag/index.php?TEXTID=178&amp;MOD=1" TargetMode="External"/><Relationship Id="rId82" Type="http://schemas.openxmlformats.org/officeDocument/2006/relationships/drawing" Target="../drawings/drawing1.xml"/><Relationship Id="rId10" Type="http://schemas.openxmlformats.org/officeDocument/2006/relationships/hyperlink" Target="https://www.infoflora.ch/de/assets/content/documents/neophyten/inva_prun_ser_d.pdf" TargetMode="External"/><Relationship Id="rId19" Type="http://schemas.openxmlformats.org/officeDocument/2006/relationships/hyperlink" Target="https://www.eppo.int/QUARANTINE/data_sheets/fungi/CERAFA_ds.pdf" TargetMode="External"/><Relationship Id="rId31" Type="http://schemas.openxmlformats.org/officeDocument/2006/relationships/hyperlink" Target="https://gd.eppo.int/taxon/MYCOPP" TargetMode="External"/><Relationship Id="rId44" Type="http://schemas.openxmlformats.org/officeDocument/2006/relationships/hyperlink" Target="http://www.wsl.ch/forest/wus/diag/index.php?TEXTID=3&amp;MOD=1" TargetMode="External"/><Relationship Id="rId52" Type="http://schemas.openxmlformats.org/officeDocument/2006/relationships/hyperlink" Target="https://gd.eppo.int/taxon/HETEAN" TargetMode="External"/><Relationship Id="rId60" Type="http://schemas.openxmlformats.org/officeDocument/2006/relationships/hyperlink" Target="http://www.wsl.ch/forest/wus/diag/index.php?TEXTID=107&amp;MOD=1" TargetMode="External"/><Relationship Id="rId65" Type="http://schemas.openxmlformats.org/officeDocument/2006/relationships/hyperlink" Target="http://www.waldwissen.net/waldwirtschaft/waldbau/verjuengung/fva_brombeeren_nadelwald/index_DE" TargetMode="External"/><Relationship Id="rId73" Type="http://schemas.openxmlformats.org/officeDocument/2006/relationships/hyperlink" Target="http://www.wsl.ch/fe/walddynamik/waldschutz/pilze/eschenwelke_DE" TargetMode="External"/><Relationship Id="rId78" Type="http://schemas.openxmlformats.org/officeDocument/2006/relationships/hyperlink" Target="https://www.infoflora.ch/de/flora/cornus-sericea.html" TargetMode="External"/><Relationship Id="rId81" Type="http://schemas.openxmlformats.org/officeDocument/2006/relationships/printerSettings" Target="../printerSettings/printerSettings1.bin"/><Relationship Id="rId4" Type="http://schemas.openxmlformats.org/officeDocument/2006/relationships/hyperlink" Target="https://www.infoflora.ch/de/assets/content/documents/neophyten/inva_reyn_jap_d.pdf" TargetMode="External"/><Relationship Id="rId9" Type="http://schemas.openxmlformats.org/officeDocument/2006/relationships/hyperlink" Target="https://www.infoflora.ch/de/assets/content/documents/neophyten/inva_prun_lau_d.pdf" TargetMode="External"/><Relationship Id="rId14" Type="http://schemas.openxmlformats.org/officeDocument/2006/relationships/hyperlink" Target="https://www.infoflora.ch/de/assets/content/documents/neophyten/inva_rubu_arm_d.pdf" TargetMode="External"/><Relationship Id="rId22" Type="http://schemas.openxmlformats.org/officeDocument/2006/relationships/hyperlink" Target="https://www.eppo.int/QUARANTINE/data_sheets/fungi/ENDOPA_ds.pdf" TargetMode="External"/><Relationship Id="rId27" Type="http://schemas.openxmlformats.org/officeDocument/2006/relationships/hyperlink" Target="https://www.eppo.int/QUARANTINE/data_sheets/fungi/GYMNAS_ds.pdf" TargetMode="External"/><Relationship Id="rId30" Type="http://schemas.openxmlformats.org/officeDocument/2006/relationships/hyperlink" Target="https://www.eppo.int/QUARANTINE/data_sheets/fungi/MELMME_ds.pdf" TargetMode="External"/><Relationship Id="rId35" Type="http://schemas.openxmlformats.org/officeDocument/2006/relationships/hyperlink" Target="https://www.eppo.int/QUARANTINE/Alert_List/fungi/PHYTKE.htm" TargetMode="External"/><Relationship Id="rId43" Type="http://schemas.openxmlformats.org/officeDocument/2006/relationships/hyperlink" Target="http://www.wsl.ch/forest/wus/diag/index.php?TEXTID=61&amp;MOD=1" TargetMode="External"/><Relationship Id="rId48" Type="http://schemas.openxmlformats.org/officeDocument/2006/relationships/hyperlink" Target="http://www.wsl.ch/forest/wus/diag/index.php?TEXTID=226&amp;MOD=1" TargetMode="External"/><Relationship Id="rId56" Type="http://schemas.openxmlformats.org/officeDocument/2006/relationships/hyperlink" Target="http://www.wsl.ch/forest/wus/diag/index.php?TEXTID=210&amp;MOD=1" TargetMode="External"/><Relationship Id="rId64" Type="http://schemas.openxmlformats.org/officeDocument/2006/relationships/hyperlink" Target="http://www.waldwissen.net/wald/baeume_waldpflanzen/krautige/wsl_nielen/index_DE" TargetMode="External"/><Relationship Id="rId69" Type="http://schemas.openxmlformats.org/officeDocument/2006/relationships/hyperlink" Target="https://gd.eppo.int/taxon/AGRLAX" TargetMode="External"/><Relationship Id="rId77" Type="http://schemas.openxmlformats.org/officeDocument/2006/relationships/hyperlink" Target="https://www.cabi.org/isc/datasheet/55423" TargetMode="External"/><Relationship Id="rId8" Type="http://schemas.openxmlformats.org/officeDocument/2006/relationships/hyperlink" Target="https://www.infoflora.ch/de/assets/content/documents/neophyten/inva_lupi_pol_d.pdf" TargetMode="External"/><Relationship Id="rId51" Type="http://schemas.openxmlformats.org/officeDocument/2006/relationships/hyperlink" Target="http://www.wsl.ch/dienstleistungen/waldschutz/pilze/schneeschimmel.pdf" TargetMode="External"/><Relationship Id="rId72" Type="http://schemas.openxmlformats.org/officeDocument/2006/relationships/hyperlink" Target="https://www.eppo.int/QUARANTINE/data_sheets/insects/DS_Agrilus_planipennis.pdf" TargetMode="External"/><Relationship Id="rId80" Type="http://schemas.openxmlformats.org/officeDocument/2006/relationships/hyperlink" Target="https://www.waldwissen.net/waldwirtschaft/waldbau/wuh_paulownia_tomentosa/index_DE" TargetMode="External"/><Relationship Id="rId3" Type="http://schemas.openxmlformats.org/officeDocument/2006/relationships/hyperlink" Target="https://www.infoflora.ch/de/assets/content/documents/neophyten/inva_budd_dav_d.pdf" TargetMode="External"/><Relationship Id="rId12" Type="http://schemas.openxmlformats.org/officeDocument/2006/relationships/hyperlink" Target="https://www.infoflora.ch/de/assets/content/documents/neophyten/inva_rhus_typ_d.pdf" TargetMode="External"/><Relationship Id="rId17" Type="http://schemas.openxmlformats.org/officeDocument/2006/relationships/hyperlink" Target="https://www.eppo.int/QUARANTINE/data_sheets/fungi/ATRPSP_ds.pdf" TargetMode="External"/><Relationship Id="rId25" Type="http://schemas.openxmlformats.org/officeDocument/2006/relationships/hyperlink" Target="https://www.eppo.int/QUARANTINE/data_sheets/fungi/DS_Gibberella_circinata.pdf" TargetMode="External"/><Relationship Id="rId33" Type="http://schemas.openxmlformats.org/officeDocument/2006/relationships/hyperlink" Target="https://www.eppo.int/QUARANTINE/data_sheets/fungi/MYCOLL_ds.pdf" TargetMode="External"/><Relationship Id="rId38" Type="http://schemas.openxmlformats.org/officeDocument/2006/relationships/hyperlink" Target="https://www.eppo.int/QUARANTINE/data_sheets/insects/ANOLCN_ds.pdf" TargetMode="External"/><Relationship Id="rId46" Type="http://schemas.openxmlformats.org/officeDocument/2006/relationships/hyperlink" Target="https://gd.eppo.int/taxon/TOXRA" TargetMode="External"/><Relationship Id="rId59" Type="http://schemas.openxmlformats.org/officeDocument/2006/relationships/hyperlink" Target="http://www.wsl.ch/forest/wus/diag/index.php?TEXTID=95&amp;MOD=1" TargetMode="External"/><Relationship Id="rId67" Type="http://schemas.openxmlformats.org/officeDocument/2006/relationships/hyperlink" Target="http://www.wsl.ch/fe/walddynamik/waldinsekten/borkenkaefer/index_DE" TargetMode="External"/><Relationship Id="rId20" Type="http://schemas.openxmlformats.org/officeDocument/2006/relationships/hyperlink" Target="https://www.eppo.int/QUARANTINE/data_sheets/fungi/CHMYAR_ds.pdf" TargetMode="External"/><Relationship Id="rId41" Type="http://schemas.openxmlformats.org/officeDocument/2006/relationships/hyperlink" Target="https://www.eppo.int/QUARANTINE/data_sheets/fungi/Geosmithia_morbida.htm" TargetMode="External"/><Relationship Id="rId54" Type="http://schemas.openxmlformats.org/officeDocument/2006/relationships/hyperlink" Target="https://gd.eppo.int/taxon/PHYTCM" TargetMode="External"/><Relationship Id="rId62" Type="http://schemas.openxmlformats.org/officeDocument/2006/relationships/hyperlink" Target="http://www.wsl.ch/forest/wus/diag/index.php?TEXTID=155&amp;MOD=1" TargetMode="External"/><Relationship Id="rId70" Type="http://schemas.openxmlformats.org/officeDocument/2006/relationships/hyperlink" Target="https://gd.eppo.int/taxon/POPIJA" TargetMode="External"/><Relationship Id="rId75" Type="http://schemas.openxmlformats.org/officeDocument/2006/relationships/hyperlink" Target="http://www.wsl.ch/forest/wus/diag/index.php?TEXTID=33&amp;MOD=1" TargetMode="External"/><Relationship Id="rId83" Type="http://schemas.openxmlformats.org/officeDocument/2006/relationships/vmlDrawing" Target="../drawings/vmlDrawing1.vml"/><Relationship Id="rId1" Type="http://schemas.openxmlformats.org/officeDocument/2006/relationships/hyperlink" Target="https://www.infoflora.ch/de/assets/content/documents/neophyten/inva_loni_jap_d.pdf" TargetMode="External"/><Relationship Id="rId6" Type="http://schemas.openxmlformats.org/officeDocument/2006/relationships/hyperlink" Target="https://www.infoflora.ch/de/assets/content/documents/neophyten/inva_impa_gla_d.pdf" TargetMode="External"/><Relationship Id="rId15" Type="http://schemas.openxmlformats.org/officeDocument/2006/relationships/hyperlink" Target="https://www.infoflora.ch/de/assets/content/documents/neophyten/inva_soli_can_d.pdf" TargetMode="External"/><Relationship Id="rId23" Type="http://schemas.openxmlformats.org/officeDocument/2006/relationships/hyperlink" Target="https://www.eppo.int/QUARANTINE/data_sheets/bacteria/PHYPUL_ds.pdf" TargetMode="External"/><Relationship Id="rId28" Type="http://schemas.openxmlformats.org/officeDocument/2006/relationships/hyperlink" Target="https://www.eppo.int/QUARANTINE/data_sheets/fungi/INONWE_ds.pdf" TargetMode="External"/><Relationship Id="rId36" Type="http://schemas.openxmlformats.org/officeDocument/2006/relationships/hyperlink" Target="https://www.eppo.int/QUARANTINE/Alert_List/fungi/PHYTRA.htm" TargetMode="External"/><Relationship Id="rId49" Type="http://schemas.openxmlformats.org/officeDocument/2006/relationships/hyperlink" Target="http://www.wsl.ch/forest/wus/diag/index.php?TEXTID=227&amp;MOD=1" TargetMode="External"/><Relationship Id="rId57" Type="http://schemas.openxmlformats.org/officeDocument/2006/relationships/hyperlink" Target="http://www.wsl.ch/forest/wus/diag/index.php?TEXTID=20&amp;MOD=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ontakt@ppservices.ch?subject=Umfrage%20waldrelevante%20Schadorganismen"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infoflora.ch/de/flora/viburnum-rhytidophyllum.html?c"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95"/>
  <sheetViews>
    <sheetView tabSelected="1" zoomScale="70" zoomScaleNormal="70" workbookViewId="0">
      <pane xSplit="5" ySplit="5" topLeftCell="F57" activePane="bottomRight" state="frozen"/>
      <selection pane="topRight" activeCell="E1" sqref="E1"/>
      <selection pane="bottomLeft" activeCell="A12" sqref="A12"/>
      <selection pane="bottomRight" activeCell="A4" sqref="A4"/>
    </sheetView>
  </sheetViews>
  <sheetFormatPr baseColWidth="10" defaultColWidth="8.85546875" defaultRowHeight="15" x14ac:dyDescent="0.25"/>
  <cols>
    <col min="1" max="1" width="7.140625" style="31" customWidth="1"/>
    <col min="2" max="2" width="31.140625" style="31" customWidth="1"/>
    <col min="3" max="3" width="60.5703125" style="31" customWidth="1"/>
    <col min="4" max="4" width="33.140625" style="31" customWidth="1"/>
    <col min="5" max="5" width="38.5703125" style="31" bestFit="1" customWidth="1"/>
    <col min="6" max="6" width="20.140625" style="32" bestFit="1" customWidth="1"/>
    <col min="7" max="7" width="16.7109375" style="32" bestFit="1" customWidth="1"/>
    <col min="8" max="8" width="9.42578125" style="32" bestFit="1" customWidth="1"/>
    <col min="9" max="9" width="8.5703125" style="32" bestFit="1" customWidth="1"/>
    <col min="10" max="10" width="9.28515625" style="32" bestFit="1" customWidth="1"/>
    <col min="11" max="12" width="9.28515625" style="32" customWidth="1"/>
    <col min="13" max="13" width="9.42578125" style="32" customWidth="1"/>
    <col min="14" max="14" width="7.140625" style="32" customWidth="1"/>
    <col min="15" max="15" width="8.5703125" style="32" customWidth="1"/>
    <col min="16" max="16" width="16.140625" style="32" bestFit="1" customWidth="1"/>
    <col min="17" max="17" width="24.85546875" style="32" customWidth="1"/>
    <col min="18" max="18" width="8" style="38" hidden="1" customWidth="1"/>
    <col min="19" max="19" width="14" style="32" hidden="1" customWidth="1"/>
    <col min="20" max="16384" width="8.85546875" style="32"/>
  </cols>
  <sheetData>
    <row r="1" spans="1:19" ht="123" customHeight="1" x14ac:dyDescent="0.25">
      <c r="B1" s="71"/>
      <c r="C1" s="71"/>
      <c r="D1" s="32"/>
      <c r="E1" s="32"/>
      <c r="N1" s="70"/>
      <c r="O1" s="70"/>
      <c r="P1" s="70"/>
      <c r="Q1" s="70"/>
      <c r="R1" s="71"/>
    </row>
    <row r="2" spans="1:19" ht="30.95" customHeight="1" x14ac:dyDescent="0.25">
      <c r="A2" s="96" t="s">
        <v>409</v>
      </c>
      <c r="B2" s="95"/>
      <c r="C2" s="95"/>
      <c r="D2" s="32"/>
      <c r="E2" s="32"/>
      <c r="N2" s="70"/>
      <c r="O2" s="70"/>
      <c r="P2" s="70"/>
      <c r="Q2" s="70"/>
      <c r="R2" s="95"/>
    </row>
    <row r="3" spans="1:19" ht="30.6" customHeight="1" x14ac:dyDescent="0.45">
      <c r="A3" s="99" t="s">
        <v>410</v>
      </c>
      <c r="B3" s="74"/>
      <c r="C3" s="75"/>
      <c r="D3" s="32"/>
      <c r="E3" s="72" t="s">
        <v>384</v>
      </c>
      <c r="N3" s="70"/>
      <c r="O3" s="70"/>
      <c r="P3" s="70"/>
      <c r="Q3" s="70"/>
      <c r="R3" s="71"/>
    </row>
    <row r="4" spans="1:19" ht="26.1" customHeight="1" x14ac:dyDescent="0.25">
      <c r="A4" s="50"/>
      <c r="B4" s="50"/>
      <c r="C4" s="50"/>
      <c r="D4" s="50"/>
      <c r="E4" s="50"/>
      <c r="R4" s="32"/>
    </row>
    <row r="5" spans="1:19" s="37" customFormat="1" ht="173.25" x14ac:dyDescent="0.3">
      <c r="A5" s="100" t="s">
        <v>408</v>
      </c>
      <c r="B5" s="100" t="s">
        <v>55</v>
      </c>
      <c r="C5" s="100" t="s">
        <v>0</v>
      </c>
      <c r="D5" s="101" t="s">
        <v>346</v>
      </c>
      <c r="E5" s="100" t="s">
        <v>347</v>
      </c>
      <c r="F5" s="51" t="s">
        <v>365</v>
      </c>
      <c r="G5" s="51" t="s">
        <v>348</v>
      </c>
      <c r="H5" s="51" t="s">
        <v>358</v>
      </c>
      <c r="I5" s="52" t="s">
        <v>349</v>
      </c>
      <c r="J5" s="53" t="s">
        <v>350</v>
      </c>
      <c r="K5" s="53" t="s">
        <v>351</v>
      </c>
      <c r="L5" s="53" t="s">
        <v>352</v>
      </c>
      <c r="M5" s="53" t="s">
        <v>353</v>
      </c>
      <c r="N5" s="54" t="s">
        <v>341</v>
      </c>
      <c r="O5" s="55" t="s">
        <v>115</v>
      </c>
      <c r="P5" s="55" t="s">
        <v>114</v>
      </c>
      <c r="Q5" s="56" t="s">
        <v>231</v>
      </c>
      <c r="R5" s="57" t="s">
        <v>308</v>
      </c>
      <c r="S5" s="57" t="s">
        <v>343</v>
      </c>
    </row>
    <row r="6" spans="1:19" s="46" customFormat="1" ht="26.25" customHeight="1" x14ac:dyDescent="0.25">
      <c r="A6" s="35">
        <v>1</v>
      </c>
      <c r="B6" s="68" t="s">
        <v>263</v>
      </c>
      <c r="C6" s="30" t="s">
        <v>264</v>
      </c>
      <c r="D6" s="23" t="s">
        <v>104</v>
      </c>
      <c r="E6" s="42" t="s">
        <v>379</v>
      </c>
      <c r="F6" s="24" t="s">
        <v>109</v>
      </c>
      <c r="G6" s="24" t="s">
        <v>123</v>
      </c>
      <c r="H6" s="24" t="s">
        <v>84</v>
      </c>
      <c r="I6" s="25" t="s">
        <v>82</v>
      </c>
      <c r="J6" s="26" t="s">
        <v>78</v>
      </c>
      <c r="K6" s="26" t="s">
        <v>79</v>
      </c>
      <c r="L6" s="26" t="s">
        <v>79</v>
      </c>
      <c r="M6" s="26" t="s">
        <v>79</v>
      </c>
      <c r="N6" s="18">
        <f t="shared" ref="N6:N36" si="0">(((LEFT(J6,1))+(LEFT(K6,1))+(LEFT(L6,1))+(LEFT(M6,1)))*2)+LEFT(F6,1)+LEFT(G6,1)+LEFT(H6,1)</f>
        <v>14</v>
      </c>
      <c r="O6" s="24" t="s">
        <v>83</v>
      </c>
      <c r="P6" s="29" t="s">
        <v>238</v>
      </c>
      <c r="Q6" s="27" t="s">
        <v>232</v>
      </c>
      <c r="R6" s="65" t="s">
        <v>265</v>
      </c>
      <c r="S6" s="48" t="s">
        <v>326</v>
      </c>
    </row>
    <row r="7" spans="1:19" s="46" customFormat="1" ht="26.25" customHeight="1" x14ac:dyDescent="0.25">
      <c r="A7" s="45">
        <v>2</v>
      </c>
      <c r="B7" s="44" t="s">
        <v>103</v>
      </c>
      <c r="C7" s="43" t="s">
        <v>89</v>
      </c>
      <c r="D7" s="42" t="s">
        <v>104</v>
      </c>
      <c r="E7" s="42" t="s">
        <v>379</v>
      </c>
      <c r="F7" s="24" t="s">
        <v>109</v>
      </c>
      <c r="G7" s="24" t="s">
        <v>123</v>
      </c>
      <c r="H7" s="24" t="s">
        <v>84</v>
      </c>
      <c r="I7" s="25" t="s">
        <v>82</v>
      </c>
      <c r="J7" s="26" t="s">
        <v>80</v>
      </c>
      <c r="K7" s="26" t="s">
        <v>80</v>
      </c>
      <c r="L7" s="26" t="s">
        <v>80</v>
      </c>
      <c r="M7" s="26" t="s">
        <v>81</v>
      </c>
      <c r="N7" s="18">
        <f t="shared" si="0"/>
        <v>26</v>
      </c>
      <c r="O7" s="24" t="s">
        <v>84</v>
      </c>
      <c r="P7" s="29" t="s">
        <v>78</v>
      </c>
      <c r="Q7" s="27" t="s">
        <v>232</v>
      </c>
      <c r="R7" s="63" t="s">
        <v>210</v>
      </c>
      <c r="S7" s="48" t="s">
        <v>324</v>
      </c>
    </row>
    <row r="8" spans="1:19" s="46" customFormat="1" ht="26.25" customHeight="1" x14ac:dyDescent="0.25">
      <c r="A8" s="45">
        <v>3</v>
      </c>
      <c r="B8" s="15" t="s">
        <v>136</v>
      </c>
      <c r="C8" s="16" t="s">
        <v>31</v>
      </c>
      <c r="D8" s="17" t="s">
        <v>222</v>
      </c>
      <c r="E8" s="62" t="s">
        <v>355</v>
      </c>
      <c r="F8" s="24" t="s">
        <v>118</v>
      </c>
      <c r="G8" s="24" t="s">
        <v>121</v>
      </c>
      <c r="H8" s="24" t="s">
        <v>84</v>
      </c>
      <c r="I8" s="25" t="s">
        <v>88</v>
      </c>
      <c r="J8" s="26" t="s">
        <v>80</v>
      </c>
      <c r="K8" s="26" t="s">
        <v>80</v>
      </c>
      <c r="L8" s="26" t="s">
        <v>80</v>
      </c>
      <c r="M8" s="26" t="s">
        <v>81</v>
      </c>
      <c r="N8" s="18">
        <f t="shared" si="0"/>
        <v>26</v>
      </c>
      <c r="O8" s="24"/>
      <c r="P8" s="29" t="s">
        <v>239</v>
      </c>
      <c r="Q8" s="27" t="s">
        <v>234</v>
      </c>
      <c r="R8" s="63" t="s">
        <v>344</v>
      </c>
      <c r="S8" s="48" t="s">
        <v>251</v>
      </c>
    </row>
    <row r="9" spans="1:19" s="34" customFormat="1" ht="26.25" customHeight="1" x14ac:dyDescent="0.25">
      <c r="A9" s="45">
        <v>4</v>
      </c>
      <c r="B9" s="44" t="s">
        <v>65</v>
      </c>
      <c r="C9" s="43" t="s">
        <v>7</v>
      </c>
      <c r="D9" s="42" t="s">
        <v>104</v>
      </c>
      <c r="E9" s="42" t="s">
        <v>379</v>
      </c>
      <c r="F9" s="24" t="s">
        <v>109</v>
      </c>
      <c r="G9" s="24" t="s">
        <v>121</v>
      </c>
      <c r="H9" s="24" t="s">
        <v>84</v>
      </c>
      <c r="I9" s="25" t="s">
        <v>82</v>
      </c>
      <c r="J9" s="26" t="s">
        <v>81</v>
      </c>
      <c r="K9" s="26" t="s">
        <v>80</v>
      </c>
      <c r="L9" s="26" t="s">
        <v>80</v>
      </c>
      <c r="M9" s="26" t="s">
        <v>81</v>
      </c>
      <c r="N9" s="18">
        <f t="shared" si="0"/>
        <v>26</v>
      </c>
      <c r="O9" s="24" t="s">
        <v>84</v>
      </c>
      <c r="P9" s="29" t="s">
        <v>238</v>
      </c>
      <c r="Q9" s="27" t="s">
        <v>232</v>
      </c>
      <c r="R9" s="63" t="s">
        <v>160</v>
      </c>
      <c r="S9" s="48" t="s">
        <v>250</v>
      </c>
    </row>
    <row r="10" spans="1:19" s="34" customFormat="1" ht="26.25" customHeight="1" x14ac:dyDescent="0.25">
      <c r="A10" s="35">
        <v>5</v>
      </c>
      <c r="B10" s="47" t="s">
        <v>5</v>
      </c>
      <c r="C10" s="43" t="s">
        <v>6</v>
      </c>
      <c r="D10" s="22" t="s">
        <v>104</v>
      </c>
      <c r="E10" s="42" t="s">
        <v>379</v>
      </c>
      <c r="F10" s="24" t="s">
        <v>109</v>
      </c>
      <c r="G10" s="24" t="s">
        <v>121</v>
      </c>
      <c r="H10" s="24" t="s">
        <v>84</v>
      </c>
      <c r="I10" s="25" t="s">
        <v>82</v>
      </c>
      <c r="J10" s="26" t="s">
        <v>81</v>
      </c>
      <c r="K10" s="26" t="s">
        <v>80</v>
      </c>
      <c r="L10" s="26" t="s">
        <v>80</v>
      </c>
      <c r="M10" s="26" t="s">
        <v>81</v>
      </c>
      <c r="N10" s="18">
        <f t="shared" si="0"/>
        <v>26</v>
      </c>
      <c r="O10" s="24" t="s">
        <v>84</v>
      </c>
      <c r="P10" s="29" t="s">
        <v>238</v>
      </c>
      <c r="Q10" s="27" t="s">
        <v>232</v>
      </c>
      <c r="R10" s="63" t="s">
        <v>162</v>
      </c>
      <c r="S10" s="48" t="s">
        <v>362</v>
      </c>
    </row>
    <row r="11" spans="1:19" s="34" customFormat="1" ht="26.25" customHeight="1" x14ac:dyDescent="0.25">
      <c r="A11" s="45">
        <v>6</v>
      </c>
      <c r="B11" s="15" t="s">
        <v>194</v>
      </c>
      <c r="C11" s="16" t="s">
        <v>377</v>
      </c>
      <c r="D11" s="42" t="s">
        <v>92</v>
      </c>
      <c r="E11" s="42" t="s">
        <v>223</v>
      </c>
      <c r="F11" s="24" t="s">
        <v>117</v>
      </c>
      <c r="G11" s="24" t="s">
        <v>121</v>
      </c>
      <c r="H11" s="24" t="s">
        <v>84</v>
      </c>
      <c r="I11" s="25" t="s">
        <v>82</v>
      </c>
      <c r="J11" s="26" t="s">
        <v>80</v>
      </c>
      <c r="K11" s="26" t="s">
        <v>79</v>
      </c>
      <c r="L11" s="26" t="s">
        <v>78</v>
      </c>
      <c r="M11" s="26" t="s">
        <v>78</v>
      </c>
      <c r="N11" s="18">
        <f t="shared" si="0"/>
        <v>15</v>
      </c>
      <c r="O11" s="24"/>
      <c r="P11" s="29" t="s">
        <v>78</v>
      </c>
      <c r="Q11" s="27" t="s">
        <v>237</v>
      </c>
      <c r="R11" s="65" t="s">
        <v>193</v>
      </c>
      <c r="S11" s="48"/>
    </row>
    <row r="12" spans="1:19" s="34" customFormat="1" ht="26.25" customHeight="1" x14ac:dyDescent="0.25">
      <c r="A12" s="45">
        <v>7</v>
      </c>
      <c r="B12" s="44" t="s">
        <v>307</v>
      </c>
      <c r="C12" s="43" t="s">
        <v>124</v>
      </c>
      <c r="D12" s="42" t="s">
        <v>104</v>
      </c>
      <c r="E12" s="42" t="s">
        <v>379</v>
      </c>
      <c r="F12" s="24" t="s">
        <v>109</v>
      </c>
      <c r="G12" s="24" t="s">
        <v>121</v>
      </c>
      <c r="H12" s="24" t="s">
        <v>84</v>
      </c>
      <c r="I12" s="25" t="s">
        <v>82</v>
      </c>
      <c r="J12" s="26" t="s">
        <v>79</v>
      </c>
      <c r="K12" s="26" t="s">
        <v>78</v>
      </c>
      <c r="L12" s="26" t="s">
        <v>79</v>
      </c>
      <c r="M12" s="26" t="s">
        <v>79</v>
      </c>
      <c r="N12" s="18">
        <f t="shared" si="0"/>
        <v>12</v>
      </c>
      <c r="O12" s="24" t="s">
        <v>84</v>
      </c>
      <c r="P12" s="29" t="s">
        <v>238</v>
      </c>
      <c r="Q12" s="27" t="s">
        <v>232</v>
      </c>
      <c r="R12" s="63" t="s">
        <v>190</v>
      </c>
      <c r="S12" s="48" t="s">
        <v>325</v>
      </c>
    </row>
    <row r="13" spans="1:19" s="34" customFormat="1" ht="26.25" customHeight="1" x14ac:dyDescent="0.25">
      <c r="A13" s="45">
        <v>8</v>
      </c>
      <c r="B13" s="44"/>
      <c r="C13" s="43" t="s">
        <v>91</v>
      </c>
      <c r="D13" s="42" t="s">
        <v>92</v>
      </c>
      <c r="E13" s="42" t="s">
        <v>381</v>
      </c>
      <c r="F13" s="24" t="s">
        <v>109</v>
      </c>
      <c r="G13" s="24" t="s">
        <v>120</v>
      </c>
      <c r="H13" s="24" t="s">
        <v>76</v>
      </c>
      <c r="I13" s="25" t="s">
        <v>82</v>
      </c>
      <c r="J13" s="26" t="s">
        <v>79</v>
      </c>
      <c r="K13" s="26" t="s">
        <v>79</v>
      </c>
      <c r="L13" s="26" t="s">
        <v>78</v>
      </c>
      <c r="M13" s="26" t="s">
        <v>79</v>
      </c>
      <c r="N13" s="18">
        <f t="shared" si="0"/>
        <v>10</v>
      </c>
      <c r="O13" s="24" t="s">
        <v>83</v>
      </c>
      <c r="P13" s="29" t="s">
        <v>78</v>
      </c>
      <c r="Q13" s="27" t="s">
        <v>232</v>
      </c>
      <c r="R13" s="63" t="s">
        <v>168</v>
      </c>
      <c r="S13" s="48"/>
    </row>
    <row r="14" spans="1:19" s="34" customFormat="1" ht="26.25" customHeight="1" x14ac:dyDescent="0.25">
      <c r="A14" s="35">
        <v>9</v>
      </c>
      <c r="B14" s="44" t="s">
        <v>245</v>
      </c>
      <c r="C14" s="43" t="s">
        <v>253</v>
      </c>
      <c r="D14" s="42" t="s">
        <v>92</v>
      </c>
      <c r="E14" s="42" t="s">
        <v>381</v>
      </c>
      <c r="F14" s="24" t="s">
        <v>109</v>
      </c>
      <c r="G14" s="24" t="s">
        <v>120</v>
      </c>
      <c r="H14" s="24" t="s">
        <v>84</v>
      </c>
      <c r="I14" s="25" t="s">
        <v>82</v>
      </c>
      <c r="J14" s="26" t="s">
        <v>80</v>
      </c>
      <c r="K14" s="26" t="s">
        <v>79</v>
      </c>
      <c r="L14" s="26" t="s">
        <v>80</v>
      </c>
      <c r="M14" s="26" t="s">
        <v>81</v>
      </c>
      <c r="N14" s="18">
        <f t="shared" si="0"/>
        <v>21</v>
      </c>
      <c r="O14" s="24" t="s">
        <v>83</v>
      </c>
      <c r="P14" s="29" t="s">
        <v>238</v>
      </c>
      <c r="Q14" s="27" t="s">
        <v>232</v>
      </c>
      <c r="R14" s="63" t="s">
        <v>156</v>
      </c>
      <c r="S14" s="48" t="s">
        <v>254</v>
      </c>
    </row>
    <row r="15" spans="1:19" s="34" customFormat="1" ht="26.25" customHeight="1" x14ac:dyDescent="0.25">
      <c r="A15" s="45">
        <v>10</v>
      </c>
      <c r="B15" s="15" t="s">
        <v>149</v>
      </c>
      <c r="C15" s="16" t="s">
        <v>61</v>
      </c>
      <c r="D15" s="17" t="s">
        <v>222</v>
      </c>
      <c r="E15" s="19" t="s">
        <v>355</v>
      </c>
      <c r="F15" s="24" t="s">
        <v>118</v>
      </c>
      <c r="G15" s="24" t="s">
        <v>121</v>
      </c>
      <c r="H15" s="24" t="s">
        <v>76</v>
      </c>
      <c r="I15" s="25" t="s">
        <v>82</v>
      </c>
      <c r="J15" s="26" t="s">
        <v>80</v>
      </c>
      <c r="K15" s="26" t="s">
        <v>80</v>
      </c>
      <c r="L15" s="26" t="s">
        <v>79</v>
      </c>
      <c r="M15" s="26" t="s">
        <v>81</v>
      </c>
      <c r="N15" s="18">
        <f t="shared" si="0"/>
        <v>23</v>
      </c>
      <c r="O15" s="24"/>
      <c r="P15" s="29" t="s">
        <v>239</v>
      </c>
      <c r="Q15" s="27" t="s">
        <v>234</v>
      </c>
      <c r="R15" s="63" t="s">
        <v>153</v>
      </c>
      <c r="S15" s="48" t="s">
        <v>252</v>
      </c>
    </row>
    <row r="16" spans="1:19" s="34" customFormat="1" ht="26.25" customHeight="1" x14ac:dyDescent="0.25">
      <c r="A16" s="45">
        <v>11</v>
      </c>
      <c r="B16" s="44" t="s">
        <v>11</v>
      </c>
      <c r="C16" s="43" t="s">
        <v>10</v>
      </c>
      <c r="D16" s="42" t="s">
        <v>373</v>
      </c>
      <c r="E16" s="42" t="s">
        <v>379</v>
      </c>
      <c r="F16" s="24" t="s">
        <v>109</v>
      </c>
      <c r="G16" s="24" t="s">
        <v>121</v>
      </c>
      <c r="H16" s="24" t="s">
        <v>84</v>
      </c>
      <c r="I16" s="25" t="s">
        <v>82</v>
      </c>
      <c r="J16" s="26" t="s">
        <v>80</v>
      </c>
      <c r="K16" s="26" t="s">
        <v>80</v>
      </c>
      <c r="L16" s="26" t="s">
        <v>80</v>
      </c>
      <c r="M16" s="26" t="s">
        <v>80</v>
      </c>
      <c r="N16" s="18">
        <f t="shared" si="0"/>
        <v>22</v>
      </c>
      <c r="O16" s="24" t="s">
        <v>76</v>
      </c>
      <c r="P16" s="29" t="s">
        <v>238</v>
      </c>
      <c r="Q16" s="27" t="s">
        <v>232</v>
      </c>
      <c r="R16" s="63" t="s">
        <v>176</v>
      </c>
      <c r="S16" s="48" t="s">
        <v>311</v>
      </c>
    </row>
    <row r="17" spans="1:19" s="34" customFormat="1" ht="26.25" customHeight="1" x14ac:dyDescent="0.25">
      <c r="A17" s="45">
        <v>12</v>
      </c>
      <c r="B17" s="44" t="s">
        <v>26</v>
      </c>
      <c r="C17" s="43" t="s">
        <v>425</v>
      </c>
      <c r="D17" s="42" t="s">
        <v>92</v>
      </c>
      <c r="E17" s="42"/>
      <c r="F17" s="24" t="s">
        <v>117</v>
      </c>
      <c r="G17" s="24" t="s">
        <v>121</v>
      </c>
      <c r="H17" s="24" t="s">
        <v>76</v>
      </c>
      <c r="I17" s="25" t="s">
        <v>82</v>
      </c>
      <c r="J17" s="26" t="s">
        <v>80</v>
      </c>
      <c r="K17" s="26" t="s">
        <v>80</v>
      </c>
      <c r="L17" s="26" t="s">
        <v>79</v>
      </c>
      <c r="M17" s="26" t="s">
        <v>81</v>
      </c>
      <c r="N17" s="18">
        <f t="shared" si="0"/>
        <v>24</v>
      </c>
      <c r="O17" s="24"/>
      <c r="P17" s="29" t="s">
        <v>78</v>
      </c>
      <c r="Q17" s="27" t="s">
        <v>237</v>
      </c>
      <c r="R17" s="63" t="s">
        <v>241</v>
      </c>
      <c r="S17" s="48" t="s">
        <v>312</v>
      </c>
    </row>
    <row r="18" spans="1:19" s="34" customFormat="1" ht="26.25" customHeight="1" x14ac:dyDescent="0.25">
      <c r="A18" s="35">
        <v>13</v>
      </c>
      <c r="B18" s="44"/>
      <c r="C18" s="43" t="s">
        <v>94</v>
      </c>
      <c r="D18" s="42" t="s">
        <v>92</v>
      </c>
      <c r="E18" s="42" t="s">
        <v>381</v>
      </c>
      <c r="F18" s="24" t="s">
        <v>109</v>
      </c>
      <c r="G18" s="24" t="s">
        <v>122</v>
      </c>
      <c r="H18" s="24" t="s">
        <v>84</v>
      </c>
      <c r="I18" s="25" t="s">
        <v>82</v>
      </c>
      <c r="J18" s="26" t="s">
        <v>80</v>
      </c>
      <c r="K18" s="26" t="s">
        <v>80</v>
      </c>
      <c r="L18" s="26" t="s">
        <v>79</v>
      </c>
      <c r="M18" s="26" t="s">
        <v>79</v>
      </c>
      <c r="N18" s="18">
        <f t="shared" si="0"/>
        <v>19</v>
      </c>
      <c r="O18" s="24" t="s">
        <v>83</v>
      </c>
      <c r="P18" s="29" t="s">
        <v>78</v>
      </c>
      <c r="Q18" s="27" t="s">
        <v>232</v>
      </c>
      <c r="R18" s="63" t="s">
        <v>171</v>
      </c>
      <c r="S18" s="48"/>
    </row>
    <row r="19" spans="1:19" s="34" customFormat="1" ht="26.25" customHeight="1" x14ac:dyDescent="0.25">
      <c r="A19" s="45">
        <v>14</v>
      </c>
      <c r="B19" s="44" t="s">
        <v>131</v>
      </c>
      <c r="C19" s="43" t="s">
        <v>374</v>
      </c>
      <c r="D19" s="42" t="s">
        <v>128</v>
      </c>
      <c r="E19" s="42" t="s">
        <v>223</v>
      </c>
      <c r="F19" s="24" t="s">
        <v>117</v>
      </c>
      <c r="G19" s="24" t="s">
        <v>122</v>
      </c>
      <c r="H19" s="24" t="s">
        <v>76</v>
      </c>
      <c r="I19" s="25" t="s">
        <v>82</v>
      </c>
      <c r="J19" s="26" t="s">
        <v>79</v>
      </c>
      <c r="K19" s="26" t="s">
        <v>79</v>
      </c>
      <c r="L19" s="26" t="s">
        <v>78</v>
      </c>
      <c r="M19" s="26" t="s">
        <v>78</v>
      </c>
      <c r="N19" s="18">
        <f t="shared" si="0"/>
        <v>13</v>
      </c>
      <c r="O19" s="24"/>
      <c r="P19" s="29" t="s">
        <v>78</v>
      </c>
      <c r="Q19" s="27" t="s">
        <v>237</v>
      </c>
      <c r="R19" s="63" t="s">
        <v>242</v>
      </c>
      <c r="S19" s="48"/>
    </row>
    <row r="20" spans="1:19" s="34" customFormat="1" ht="26.25" customHeight="1" x14ac:dyDescent="0.25">
      <c r="A20" s="45">
        <v>15</v>
      </c>
      <c r="B20" s="68" t="s">
        <v>224</v>
      </c>
      <c r="C20" s="30" t="s">
        <v>229</v>
      </c>
      <c r="D20" s="23" t="s">
        <v>222</v>
      </c>
      <c r="E20" s="23" t="s">
        <v>223</v>
      </c>
      <c r="F20" s="24" t="s">
        <v>117</v>
      </c>
      <c r="G20" s="24" t="s">
        <v>122</v>
      </c>
      <c r="H20" s="24" t="s">
        <v>76</v>
      </c>
      <c r="I20" s="25" t="s">
        <v>82</v>
      </c>
      <c r="J20" s="26" t="s">
        <v>80</v>
      </c>
      <c r="K20" s="26" t="s">
        <v>80</v>
      </c>
      <c r="L20" s="26" t="s">
        <v>79</v>
      </c>
      <c r="M20" s="26" t="s">
        <v>79</v>
      </c>
      <c r="N20" s="18">
        <f t="shared" si="0"/>
        <v>21</v>
      </c>
      <c r="O20" s="24"/>
      <c r="P20" s="29" t="s">
        <v>238</v>
      </c>
      <c r="Q20" s="27" t="s">
        <v>235</v>
      </c>
      <c r="R20" s="63" t="s">
        <v>187</v>
      </c>
      <c r="S20" s="48" t="s">
        <v>250</v>
      </c>
    </row>
    <row r="21" spans="1:19" s="34" customFormat="1" ht="26.25" customHeight="1" x14ac:dyDescent="0.25">
      <c r="A21" s="45">
        <v>16</v>
      </c>
      <c r="B21" s="44" t="s">
        <v>132</v>
      </c>
      <c r="C21" s="43" t="s">
        <v>375</v>
      </c>
      <c r="D21" s="42" t="s">
        <v>92</v>
      </c>
      <c r="E21" s="42" t="s">
        <v>223</v>
      </c>
      <c r="F21" s="24" t="s">
        <v>118</v>
      </c>
      <c r="G21" s="24" t="s">
        <v>122</v>
      </c>
      <c r="H21" s="24" t="s">
        <v>76</v>
      </c>
      <c r="I21" s="25" t="s">
        <v>82</v>
      </c>
      <c r="J21" s="26" t="s">
        <v>80</v>
      </c>
      <c r="K21" s="26" t="s">
        <v>79</v>
      </c>
      <c r="L21" s="26" t="s">
        <v>80</v>
      </c>
      <c r="M21" s="26" t="s">
        <v>80</v>
      </c>
      <c r="N21" s="18">
        <f t="shared" si="0"/>
        <v>22</v>
      </c>
      <c r="O21" s="24"/>
      <c r="P21" s="29" t="s">
        <v>78</v>
      </c>
      <c r="Q21" s="27" t="s">
        <v>237</v>
      </c>
      <c r="R21" s="63" t="s">
        <v>179</v>
      </c>
      <c r="S21" s="48" t="s">
        <v>314</v>
      </c>
    </row>
    <row r="22" spans="1:19" s="34" customFormat="1" ht="26.25" customHeight="1" x14ac:dyDescent="0.25">
      <c r="A22" s="35">
        <v>17</v>
      </c>
      <c r="B22" s="44"/>
      <c r="C22" s="43" t="s">
        <v>319</v>
      </c>
      <c r="D22" s="42" t="s">
        <v>92</v>
      </c>
      <c r="E22" s="42" t="s">
        <v>381</v>
      </c>
      <c r="F22" s="24" t="s">
        <v>109</v>
      </c>
      <c r="G22" s="24" t="s">
        <v>120</v>
      </c>
      <c r="H22" s="24" t="s">
        <v>84</v>
      </c>
      <c r="I22" s="25" t="s">
        <v>82</v>
      </c>
      <c r="J22" s="26" t="s">
        <v>81</v>
      </c>
      <c r="K22" s="26" t="s">
        <v>81</v>
      </c>
      <c r="L22" s="26" t="s">
        <v>80</v>
      </c>
      <c r="M22" s="26" t="s">
        <v>80</v>
      </c>
      <c r="N22" s="18">
        <f t="shared" si="0"/>
        <v>25</v>
      </c>
      <c r="O22" s="24" t="s">
        <v>83</v>
      </c>
      <c r="P22" s="29" t="s">
        <v>78</v>
      </c>
      <c r="Q22" s="27" t="s">
        <v>232</v>
      </c>
      <c r="R22" s="63" t="s">
        <v>158</v>
      </c>
      <c r="S22" s="48" t="s">
        <v>315</v>
      </c>
    </row>
    <row r="23" spans="1:19" s="34" customFormat="1" ht="26.25" customHeight="1" x14ac:dyDescent="0.25">
      <c r="A23" s="45">
        <v>18</v>
      </c>
      <c r="B23" s="15" t="s">
        <v>277</v>
      </c>
      <c r="C23" s="16" t="s">
        <v>272</v>
      </c>
      <c r="D23" s="17" t="s">
        <v>222</v>
      </c>
      <c r="E23" s="19" t="s">
        <v>419</v>
      </c>
      <c r="F23" s="24" t="s">
        <v>118</v>
      </c>
      <c r="G23" s="24" t="s">
        <v>121</v>
      </c>
      <c r="H23" s="24" t="s">
        <v>76</v>
      </c>
      <c r="I23" s="25" t="s">
        <v>82</v>
      </c>
      <c r="J23" s="26" t="s">
        <v>79</v>
      </c>
      <c r="K23" s="26" t="s">
        <v>79</v>
      </c>
      <c r="L23" s="26" t="s">
        <v>80</v>
      </c>
      <c r="M23" s="26" t="s">
        <v>80</v>
      </c>
      <c r="N23" s="18">
        <f t="shared" si="0"/>
        <v>19</v>
      </c>
      <c r="O23" s="24"/>
      <c r="P23" s="29" t="s">
        <v>239</v>
      </c>
      <c r="Q23" s="27" t="s">
        <v>233</v>
      </c>
      <c r="R23" s="65" t="s">
        <v>274</v>
      </c>
      <c r="S23" s="48" t="s">
        <v>275</v>
      </c>
    </row>
    <row r="24" spans="1:19" s="34" customFormat="1" ht="26.25" customHeight="1" x14ac:dyDescent="0.25">
      <c r="A24" s="45">
        <v>19</v>
      </c>
      <c r="B24" s="44"/>
      <c r="C24" s="43" t="s">
        <v>415</v>
      </c>
      <c r="D24" s="42" t="s">
        <v>92</v>
      </c>
      <c r="E24" s="42" t="s">
        <v>381</v>
      </c>
      <c r="F24" s="24" t="s">
        <v>109</v>
      </c>
      <c r="G24" s="24" t="s">
        <v>122</v>
      </c>
      <c r="H24" s="24" t="s">
        <v>84</v>
      </c>
      <c r="I24" s="25" t="s">
        <v>82</v>
      </c>
      <c r="J24" s="26" t="s">
        <v>80</v>
      </c>
      <c r="K24" s="26" t="s">
        <v>79</v>
      </c>
      <c r="L24" s="26" t="s">
        <v>79</v>
      </c>
      <c r="M24" s="26" t="s">
        <v>79</v>
      </c>
      <c r="N24" s="18">
        <f t="shared" si="0"/>
        <v>17</v>
      </c>
      <c r="O24" s="24" t="s">
        <v>83</v>
      </c>
      <c r="P24" s="29" t="s">
        <v>78</v>
      </c>
      <c r="Q24" s="27" t="s">
        <v>232</v>
      </c>
      <c r="R24" s="63" t="s">
        <v>172</v>
      </c>
      <c r="S24" s="48"/>
    </row>
    <row r="25" spans="1:19" s="34" customFormat="1" ht="26.25" customHeight="1" x14ac:dyDescent="0.25">
      <c r="A25" s="45">
        <v>20</v>
      </c>
      <c r="B25" s="44" t="s">
        <v>2</v>
      </c>
      <c r="C25" s="43" t="s">
        <v>1</v>
      </c>
      <c r="D25" s="42" t="s">
        <v>92</v>
      </c>
      <c r="E25" s="42" t="s">
        <v>421</v>
      </c>
      <c r="F25" s="24" t="s">
        <v>118</v>
      </c>
      <c r="G25" s="24" t="s">
        <v>121</v>
      </c>
      <c r="H25" s="24" t="s">
        <v>83</v>
      </c>
      <c r="I25" s="25" t="s">
        <v>82</v>
      </c>
      <c r="J25" s="26" t="s">
        <v>79</v>
      </c>
      <c r="K25" s="26" t="s">
        <v>79</v>
      </c>
      <c r="L25" s="26" t="s">
        <v>79</v>
      </c>
      <c r="M25" s="26" t="s">
        <v>79</v>
      </c>
      <c r="N25" s="18">
        <f t="shared" si="0"/>
        <v>14</v>
      </c>
      <c r="O25" s="24"/>
      <c r="P25" s="29" t="s">
        <v>238</v>
      </c>
      <c r="Q25" s="27" t="s">
        <v>235</v>
      </c>
      <c r="R25" s="63" t="s">
        <v>173</v>
      </c>
      <c r="S25" s="48"/>
    </row>
    <row r="26" spans="1:19" s="34" customFormat="1" ht="26.25" customHeight="1" x14ac:dyDescent="0.25">
      <c r="A26" s="35">
        <v>21</v>
      </c>
      <c r="B26" s="23" t="s">
        <v>285</v>
      </c>
      <c r="C26" s="16" t="s">
        <v>286</v>
      </c>
      <c r="D26" s="17" t="s">
        <v>92</v>
      </c>
      <c r="E26" s="19"/>
      <c r="F26" s="24" t="s">
        <v>118</v>
      </c>
      <c r="G26" s="24" t="s">
        <v>122</v>
      </c>
      <c r="H26" s="24" t="s">
        <v>76</v>
      </c>
      <c r="I26" s="25" t="s">
        <v>84</v>
      </c>
      <c r="J26" s="26" t="s">
        <v>79</v>
      </c>
      <c r="K26" s="26" t="s">
        <v>78</v>
      </c>
      <c r="L26" s="26" t="s">
        <v>79</v>
      </c>
      <c r="M26" s="26" t="s">
        <v>78</v>
      </c>
      <c r="N26" s="18">
        <f t="shared" si="0"/>
        <v>12</v>
      </c>
      <c r="O26" s="24"/>
      <c r="P26" s="29"/>
      <c r="Q26" s="27"/>
      <c r="R26" s="65" t="s">
        <v>287</v>
      </c>
      <c r="S26" s="48" t="s">
        <v>288</v>
      </c>
    </row>
    <row r="27" spans="1:19" s="34" customFormat="1" ht="26.25" customHeight="1" x14ac:dyDescent="0.25">
      <c r="A27" s="45">
        <v>22</v>
      </c>
      <c r="B27" s="42" t="s">
        <v>201</v>
      </c>
      <c r="C27" s="43" t="s">
        <v>243</v>
      </c>
      <c r="D27" s="42" t="s">
        <v>92</v>
      </c>
      <c r="E27" s="42"/>
      <c r="F27" s="24" t="s">
        <v>118</v>
      </c>
      <c r="G27" s="24" t="s">
        <v>121</v>
      </c>
      <c r="H27" s="24" t="s">
        <v>83</v>
      </c>
      <c r="I27" s="25" t="s">
        <v>82</v>
      </c>
      <c r="J27" s="26" t="s">
        <v>78</v>
      </c>
      <c r="K27" s="26" t="s">
        <v>79</v>
      </c>
      <c r="L27" s="26" t="s">
        <v>79</v>
      </c>
      <c r="M27" s="26" t="s">
        <v>80</v>
      </c>
      <c r="N27" s="18">
        <f t="shared" si="0"/>
        <v>14</v>
      </c>
      <c r="O27" s="24"/>
      <c r="P27" s="29" t="s">
        <v>78</v>
      </c>
      <c r="Q27" s="27" t="s">
        <v>237</v>
      </c>
      <c r="R27" s="65" t="s">
        <v>200</v>
      </c>
      <c r="S27" s="48"/>
    </row>
    <row r="28" spans="1:19" s="34" customFormat="1" ht="26.25" customHeight="1" x14ac:dyDescent="0.25">
      <c r="A28" s="45">
        <v>23</v>
      </c>
      <c r="B28" s="42" t="s">
        <v>309</v>
      </c>
      <c r="C28" s="43" t="s">
        <v>310</v>
      </c>
      <c r="D28" s="42" t="s">
        <v>104</v>
      </c>
      <c r="E28" s="42" t="s">
        <v>379</v>
      </c>
      <c r="F28" s="24" t="s">
        <v>109</v>
      </c>
      <c r="G28" s="24" t="s">
        <v>123</v>
      </c>
      <c r="H28" s="24" t="s">
        <v>84</v>
      </c>
      <c r="I28" s="25" t="s">
        <v>82</v>
      </c>
      <c r="J28" s="26" t="s">
        <v>80</v>
      </c>
      <c r="K28" s="26" t="s">
        <v>80</v>
      </c>
      <c r="L28" s="26" t="s">
        <v>79</v>
      </c>
      <c r="M28" s="26" t="s">
        <v>79</v>
      </c>
      <c r="N28" s="18">
        <f t="shared" si="0"/>
        <v>20</v>
      </c>
      <c r="O28" s="24" t="s">
        <v>83</v>
      </c>
      <c r="P28" s="29" t="s">
        <v>238</v>
      </c>
      <c r="Q28" s="27" t="s">
        <v>232</v>
      </c>
      <c r="R28" s="65" t="s">
        <v>321</v>
      </c>
      <c r="S28" s="48" t="s">
        <v>327</v>
      </c>
    </row>
    <row r="29" spans="1:19" s="34" customFormat="1" ht="26.25" customHeight="1" x14ac:dyDescent="0.25">
      <c r="A29" s="45">
        <v>24</v>
      </c>
      <c r="B29" s="42" t="s">
        <v>133</v>
      </c>
      <c r="C29" s="43" t="s">
        <v>426</v>
      </c>
      <c r="D29" s="42" t="s">
        <v>92</v>
      </c>
      <c r="E29" s="42" t="s">
        <v>223</v>
      </c>
      <c r="F29" s="24" t="s">
        <v>118</v>
      </c>
      <c r="G29" s="24" t="s">
        <v>121</v>
      </c>
      <c r="H29" s="24" t="s">
        <v>83</v>
      </c>
      <c r="I29" s="25" t="s">
        <v>82</v>
      </c>
      <c r="J29" s="26" t="s">
        <v>78</v>
      </c>
      <c r="K29" s="26" t="s">
        <v>78</v>
      </c>
      <c r="L29" s="26" t="s">
        <v>78</v>
      </c>
      <c r="M29" s="26" t="s">
        <v>78</v>
      </c>
      <c r="N29" s="18">
        <f t="shared" si="0"/>
        <v>6</v>
      </c>
      <c r="O29" s="24"/>
      <c r="P29" s="29" t="s">
        <v>78</v>
      </c>
      <c r="Q29" s="27" t="s">
        <v>237</v>
      </c>
      <c r="R29" s="65" t="s">
        <v>202</v>
      </c>
      <c r="S29" s="48"/>
    </row>
    <row r="30" spans="1:19" s="34" customFormat="1" ht="26.25" customHeight="1" x14ac:dyDescent="0.25">
      <c r="A30" s="35">
        <v>25</v>
      </c>
      <c r="B30" s="42" t="s">
        <v>3</v>
      </c>
      <c r="C30" s="43" t="s">
        <v>378</v>
      </c>
      <c r="D30" s="42" t="s">
        <v>92</v>
      </c>
      <c r="E30" s="42" t="s">
        <v>421</v>
      </c>
      <c r="F30" s="24" t="s">
        <v>118</v>
      </c>
      <c r="G30" s="24" t="s">
        <v>121</v>
      </c>
      <c r="H30" s="24" t="s">
        <v>76</v>
      </c>
      <c r="I30" s="25" t="s">
        <v>82</v>
      </c>
      <c r="J30" s="26" t="s">
        <v>80</v>
      </c>
      <c r="K30" s="26" t="s">
        <v>79</v>
      </c>
      <c r="L30" s="26" t="s">
        <v>80</v>
      </c>
      <c r="M30" s="26" t="s">
        <v>80</v>
      </c>
      <c r="N30" s="18">
        <f t="shared" si="0"/>
        <v>21</v>
      </c>
      <c r="O30" s="24"/>
      <c r="P30" s="29" t="s">
        <v>239</v>
      </c>
      <c r="Q30" s="27" t="s">
        <v>233</v>
      </c>
      <c r="R30" s="63" t="s">
        <v>183</v>
      </c>
      <c r="S30" s="48" t="s">
        <v>257</v>
      </c>
    </row>
    <row r="31" spans="1:19" s="34" customFormat="1" ht="26.25" customHeight="1" x14ac:dyDescent="0.25">
      <c r="A31" s="45">
        <v>26</v>
      </c>
      <c r="B31" s="42" t="s">
        <v>363</v>
      </c>
      <c r="C31" s="43" t="s">
        <v>17</v>
      </c>
      <c r="D31" s="42" t="s">
        <v>104</v>
      </c>
      <c r="E31" s="42" t="s">
        <v>223</v>
      </c>
      <c r="F31" s="24" t="s">
        <v>117</v>
      </c>
      <c r="G31" s="24" t="s">
        <v>121</v>
      </c>
      <c r="H31" s="24" t="s">
        <v>84</v>
      </c>
      <c r="I31" s="25" t="s">
        <v>82</v>
      </c>
      <c r="J31" s="26" t="s">
        <v>79</v>
      </c>
      <c r="K31" s="26" t="s">
        <v>79</v>
      </c>
      <c r="L31" s="26" t="s">
        <v>78</v>
      </c>
      <c r="M31" s="26" t="s">
        <v>78</v>
      </c>
      <c r="N31" s="18">
        <f t="shared" si="0"/>
        <v>13</v>
      </c>
      <c r="O31" s="24"/>
      <c r="P31" s="29" t="s">
        <v>238</v>
      </c>
      <c r="Q31" s="27" t="s">
        <v>235</v>
      </c>
      <c r="R31" s="65" t="s">
        <v>205</v>
      </c>
      <c r="S31" s="48"/>
    </row>
    <row r="32" spans="1:19" s="34" customFormat="1" ht="26.25" customHeight="1" x14ac:dyDescent="0.25">
      <c r="A32" s="45">
        <v>27</v>
      </c>
      <c r="B32" s="22" t="s">
        <v>9</v>
      </c>
      <c r="C32" s="43" t="s">
        <v>8</v>
      </c>
      <c r="D32" s="22" t="s">
        <v>104</v>
      </c>
      <c r="E32" s="22"/>
      <c r="F32" s="24" t="s">
        <v>118</v>
      </c>
      <c r="G32" s="24" t="s">
        <v>123</v>
      </c>
      <c r="H32" s="24" t="s">
        <v>83</v>
      </c>
      <c r="I32" s="25" t="s">
        <v>82</v>
      </c>
      <c r="J32" s="26" t="s">
        <v>79</v>
      </c>
      <c r="K32" s="26" t="s">
        <v>79</v>
      </c>
      <c r="L32" s="26" t="s">
        <v>79</v>
      </c>
      <c r="M32" s="26" t="s">
        <v>79</v>
      </c>
      <c r="N32" s="18">
        <f t="shared" si="0"/>
        <v>16</v>
      </c>
      <c r="O32" s="24"/>
      <c r="P32" s="29" t="s">
        <v>78</v>
      </c>
      <c r="Q32" s="27" t="s">
        <v>237</v>
      </c>
      <c r="R32" s="64" t="s">
        <v>206</v>
      </c>
      <c r="S32" s="48"/>
    </row>
    <row r="33" spans="1:19" s="34" customFormat="1" ht="26.25" customHeight="1" x14ac:dyDescent="0.25">
      <c r="A33" s="45">
        <v>28</v>
      </c>
      <c r="B33" s="42"/>
      <c r="C33" s="43" t="s">
        <v>93</v>
      </c>
      <c r="D33" s="42" t="s">
        <v>105</v>
      </c>
      <c r="E33" s="41" t="s">
        <v>372</v>
      </c>
      <c r="F33" s="24" t="s">
        <v>109</v>
      </c>
      <c r="G33" s="24" t="s">
        <v>120</v>
      </c>
      <c r="H33" s="24" t="s">
        <v>76</v>
      </c>
      <c r="I33" s="25" t="s">
        <v>82</v>
      </c>
      <c r="J33" s="26" t="s">
        <v>80</v>
      </c>
      <c r="K33" s="26" t="s">
        <v>79</v>
      </c>
      <c r="L33" s="26" t="s">
        <v>78</v>
      </c>
      <c r="M33" s="26" t="s">
        <v>80</v>
      </c>
      <c r="N33" s="18">
        <f t="shared" si="0"/>
        <v>14</v>
      </c>
      <c r="O33" s="24" t="s">
        <v>83</v>
      </c>
      <c r="P33" s="29" t="s">
        <v>238</v>
      </c>
      <c r="Q33" s="27" t="s">
        <v>232</v>
      </c>
      <c r="R33" s="63" t="s">
        <v>174</v>
      </c>
      <c r="S33" s="48"/>
    </row>
    <row r="34" spans="1:19" s="34" customFormat="1" ht="26.25" customHeight="1" x14ac:dyDescent="0.25">
      <c r="A34" s="35">
        <v>29</v>
      </c>
      <c r="B34" s="42" t="s">
        <v>67</v>
      </c>
      <c r="C34" s="43" t="s">
        <v>66</v>
      </c>
      <c r="D34" s="42" t="s">
        <v>105</v>
      </c>
      <c r="E34" s="42" t="s">
        <v>420</v>
      </c>
      <c r="F34" s="24" t="s">
        <v>118</v>
      </c>
      <c r="G34" s="24" t="s">
        <v>121</v>
      </c>
      <c r="H34" s="24" t="s">
        <v>76</v>
      </c>
      <c r="I34" s="25" t="s">
        <v>82</v>
      </c>
      <c r="J34" s="26" t="s">
        <v>78</v>
      </c>
      <c r="K34" s="26" t="s">
        <v>78</v>
      </c>
      <c r="L34" s="26" t="s">
        <v>79</v>
      </c>
      <c r="M34" s="26" t="s">
        <v>79</v>
      </c>
      <c r="N34" s="18">
        <f t="shared" si="0"/>
        <v>11</v>
      </c>
      <c r="O34" s="24"/>
      <c r="P34" s="29" t="s">
        <v>238</v>
      </c>
      <c r="Q34" s="27" t="s">
        <v>237</v>
      </c>
      <c r="R34" s="63" t="s">
        <v>175</v>
      </c>
      <c r="S34" s="48"/>
    </row>
    <row r="35" spans="1:19" s="34" customFormat="1" ht="26.25" customHeight="1" x14ac:dyDescent="0.25">
      <c r="A35" s="45">
        <v>30</v>
      </c>
      <c r="B35" s="23" t="s">
        <v>359</v>
      </c>
      <c r="C35" s="16" t="s">
        <v>126</v>
      </c>
      <c r="D35" s="17" t="s">
        <v>222</v>
      </c>
      <c r="E35" s="19" t="s">
        <v>356</v>
      </c>
      <c r="F35" s="24" t="s">
        <v>118</v>
      </c>
      <c r="G35" s="24" t="s">
        <v>119</v>
      </c>
      <c r="H35" s="24" t="s">
        <v>84</v>
      </c>
      <c r="I35" s="25" t="s">
        <v>82</v>
      </c>
      <c r="J35" s="26" t="s">
        <v>80</v>
      </c>
      <c r="K35" s="26" t="s">
        <v>80</v>
      </c>
      <c r="L35" s="26" t="s">
        <v>80</v>
      </c>
      <c r="M35" s="26" t="s">
        <v>81</v>
      </c>
      <c r="N35" s="18">
        <f t="shared" si="0"/>
        <v>24</v>
      </c>
      <c r="O35" s="24"/>
      <c r="P35" s="29" t="s">
        <v>239</v>
      </c>
      <c r="Q35" s="27" t="s">
        <v>234</v>
      </c>
      <c r="R35" s="63" t="s">
        <v>188</v>
      </c>
      <c r="S35" s="48" t="s">
        <v>250</v>
      </c>
    </row>
    <row r="36" spans="1:19" s="34" customFormat="1" ht="26.25" customHeight="1" x14ac:dyDescent="0.25">
      <c r="A36" s="45">
        <v>31</v>
      </c>
      <c r="B36" s="42" t="s">
        <v>14</v>
      </c>
      <c r="C36" s="43" t="s">
        <v>369</v>
      </c>
      <c r="D36" s="42" t="s">
        <v>92</v>
      </c>
      <c r="E36" s="42" t="s">
        <v>381</v>
      </c>
      <c r="F36" s="24" t="s">
        <v>109</v>
      </c>
      <c r="G36" s="24" t="s">
        <v>120</v>
      </c>
      <c r="H36" s="24" t="s">
        <v>84</v>
      </c>
      <c r="I36" s="25" t="s">
        <v>82</v>
      </c>
      <c r="J36" s="26" t="s">
        <v>80</v>
      </c>
      <c r="K36" s="26" t="s">
        <v>79</v>
      </c>
      <c r="L36" s="26" t="s">
        <v>80</v>
      </c>
      <c r="M36" s="26" t="s">
        <v>81</v>
      </c>
      <c r="N36" s="18">
        <f t="shared" si="0"/>
        <v>21</v>
      </c>
      <c r="O36" s="24" t="s">
        <v>76</v>
      </c>
      <c r="P36" s="29" t="s">
        <v>238</v>
      </c>
      <c r="Q36" s="27" t="s">
        <v>232</v>
      </c>
      <c r="R36" s="63" t="s">
        <v>246</v>
      </c>
      <c r="S36" s="48" t="s">
        <v>313</v>
      </c>
    </row>
    <row r="37" spans="1:19" s="34" customFormat="1" ht="26.25" customHeight="1" x14ac:dyDescent="0.25">
      <c r="A37" s="45">
        <v>32</v>
      </c>
      <c r="B37" s="42"/>
      <c r="C37" s="43" t="s">
        <v>95</v>
      </c>
      <c r="D37" s="42" t="s">
        <v>92</v>
      </c>
      <c r="E37" s="42" t="s">
        <v>381</v>
      </c>
      <c r="F37" s="24" t="s">
        <v>109</v>
      </c>
      <c r="G37" s="24" t="s">
        <v>120</v>
      </c>
      <c r="H37" s="24" t="s">
        <v>84</v>
      </c>
      <c r="I37" s="25" t="s">
        <v>82</v>
      </c>
      <c r="J37" s="26" t="s">
        <v>80</v>
      </c>
      <c r="K37" s="26" t="s">
        <v>79</v>
      </c>
      <c r="L37" s="26" t="s">
        <v>79</v>
      </c>
      <c r="M37" s="26" t="s">
        <v>79</v>
      </c>
      <c r="N37" s="18">
        <f t="shared" ref="N37:N68" si="1">(((LEFT(J37,1))+(LEFT(K37,1))+(LEFT(L37,1))+(LEFT(M37,1)))*2)+LEFT(F37,1)+LEFT(G37,1)+LEFT(H37,1)</f>
        <v>15</v>
      </c>
      <c r="O37" s="24" t="s">
        <v>83</v>
      </c>
      <c r="P37" s="29" t="s">
        <v>78</v>
      </c>
      <c r="Q37" s="27" t="s">
        <v>232</v>
      </c>
      <c r="R37" s="63" t="s">
        <v>177</v>
      </c>
      <c r="S37" s="48"/>
    </row>
    <row r="38" spans="1:19" s="34" customFormat="1" ht="26.25" customHeight="1" x14ac:dyDescent="0.25">
      <c r="A38" s="35">
        <v>33</v>
      </c>
      <c r="B38" s="42"/>
      <c r="C38" s="43" t="s">
        <v>416</v>
      </c>
      <c r="D38" s="42" t="s">
        <v>92</v>
      </c>
      <c r="E38" s="42" t="s">
        <v>381</v>
      </c>
      <c r="F38" s="24" t="s">
        <v>109</v>
      </c>
      <c r="G38" s="24" t="s">
        <v>120</v>
      </c>
      <c r="H38" s="24" t="s">
        <v>83</v>
      </c>
      <c r="I38" s="25" t="s">
        <v>82</v>
      </c>
      <c r="J38" s="26" t="s">
        <v>78</v>
      </c>
      <c r="K38" s="26" t="s">
        <v>78</v>
      </c>
      <c r="L38" s="26" t="s">
        <v>79</v>
      </c>
      <c r="M38" s="26" t="s">
        <v>79</v>
      </c>
      <c r="N38" s="18">
        <f t="shared" si="1"/>
        <v>7</v>
      </c>
      <c r="O38" s="24" t="s">
        <v>83</v>
      </c>
      <c r="P38" s="29" t="s">
        <v>78</v>
      </c>
      <c r="Q38" s="27" t="s">
        <v>232</v>
      </c>
      <c r="R38" s="63" t="s">
        <v>178</v>
      </c>
      <c r="S38" s="48"/>
    </row>
    <row r="39" spans="1:19" s="34" customFormat="1" ht="26.25" customHeight="1" x14ac:dyDescent="0.25">
      <c r="A39" s="45">
        <v>34</v>
      </c>
      <c r="B39" s="23" t="s">
        <v>137</v>
      </c>
      <c r="C39" s="16" t="s">
        <v>62</v>
      </c>
      <c r="D39" s="17" t="s">
        <v>222</v>
      </c>
      <c r="E39" s="19" t="s">
        <v>356</v>
      </c>
      <c r="F39" s="24" t="s">
        <v>116</v>
      </c>
      <c r="G39" s="24" t="s">
        <v>119</v>
      </c>
      <c r="H39" s="24" t="s">
        <v>84</v>
      </c>
      <c r="I39" s="25" t="s">
        <v>76</v>
      </c>
      <c r="J39" s="26" t="s">
        <v>80</v>
      </c>
      <c r="K39" s="26" t="s">
        <v>80</v>
      </c>
      <c r="L39" s="26" t="s">
        <v>80</v>
      </c>
      <c r="M39" s="26" t="s">
        <v>80</v>
      </c>
      <c r="N39" s="18">
        <f t="shared" si="1"/>
        <v>21</v>
      </c>
      <c r="O39" s="24"/>
      <c r="P39" s="29" t="s">
        <v>239</v>
      </c>
      <c r="Q39" s="27" t="s">
        <v>233</v>
      </c>
      <c r="R39" s="63" t="s">
        <v>189</v>
      </c>
      <c r="S39" s="48" t="s">
        <v>360</v>
      </c>
    </row>
    <row r="40" spans="1:19" s="34" customFormat="1" ht="26.25" customHeight="1" x14ac:dyDescent="0.25">
      <c r="A40" s="45">
        <v>35</v>
      </c>
      <c r="B40" s="42" t="s">
        <v>29</v>
      </c>
      <c r="C40" s="43" t="s">
        <v>41</v>
      </c>
      <c r="D40" s="42" t="s">
        <v>92</v>
      </c>
      <c r="E40" s="42" t="s">
        <v>223</v>
      </c>
      <c r="F40" s="24" t="s">
        <v>118</v>
      </c>
      <c r="G40" s="24" t="s">
        <v>120</v>
      </c>
      <c r="H40" s="24" t="s">
        <v>76</v>
      </c>
      <c r="I40" s="25" t="s">
        <v>82</v>
      </c>
      <c r="J40" s="26" t="s">
        <v>79</v>
      </c>
      <c r="K40" s="26" t="s">
        <v>79</v>
      </c>
      <c r="L40" s="26" t="s">
        <v>78</v>
      </c>
      <c r="M40" s="26" t="s">
        <v>78</v>
      </c>
      <c r="N40" s="18">
        <f t="shared" si="1"/>
        <v>10</v>
      </c>
      <c r="O40" s="24"/>
      <c r="P40" s="29" t="s">
        <v>78</v>
      </c>
      <c r="Q40" s="27" t="s">
        <v>237</v>
      </c>
      <c r="R40" s="63" t="s">
        <v>225</v>
      </c>
      <c r="S40" s="48"/>
    </row>
    <row r="41" spans="1:19" s="34" customFormat="1" ht="26.25" customHeight="1" x14ac:dyDescent="0.25">
      <c r="A41" s="45">
        <v>36</v>
      </c>
      <c r="B41" s="42" t="s">
        <v>134</v>
      </c>
      <c r="C41" s="43" t="s">
        <v>376</v>
      </c>
      <c r="D41" s="42" t="s">
        <v>92</v>
      </c>
      <c r="E41" s="42" t="s">
        <v>223</v>
      </c>
      <c r="F41" s="24" t="s">
        <v>117</v>
      </c>
      <c r="G41" s="24" t="s">
        <v>121</v>
      </c>
      <c r="H41" s="24" t="s">
        <v>83</v>
      </c>
      <c r="I41" s="25" t="s">
        <v>82</v>
      </c>
      <c r="J41" s="26" t="s">
        <v>78</v>
      </c>
      <c r="K41" s="26" t="s">
        <v>78</v>
      </c>
      <c r="L41" s="26" t="s">
        <v>78</v>
      </c>
      <c r="M41" s="26" t="s">
        <v>78</v>
      </c>
      <c r="N41" s="18">
        <f t="shared" si="1"/>
        <v>7</v>
      </c>
      <c r="O41" s="24"/>
      <c r="P41" s="29" t="s">
        <v>78</v>
      </c>
      <c r="Q41" s="27" t="s">
        <v>237</v>
      </c>
      <c r="R41" s="65" t="s">
        <v>203</v>
      </c>
      <c r="S41" s="48"/>
    </row>
    <row r="42" spans="1:19" s="34" customFormat="1" ht="26.25" customHeight="1" x14ac:dyDescent="0.25">
      <c r="A42" s="35">
        <v>37</v>
      </c>
      <c r="B42" s="42" t="s">
        <v>72</v>
      </c>
      <c r="C42" s="43" t="s">
        <v>244</v>
      </c>
      <c r="D42" s="42" t="s">
        <v>92</v>
      </c>
      <c r="E42" s="42"/>
      <c r="F42" s="24" t="s">
        <v>117</v>
      </c>
      <c r="G42" s="24" t="s">
        <v>123</v>
      </c>
      <c r="H42" s="24" t="s">
        <v>83</v>
      </c>
      <c r="I42" s="25" t="s">
        <v>82</v>
      </c>
      <c r="J42" s="26" t="s">
        <v>80</v>
      </c>
      <c r="K42" s="26" t="s">
        <v>80</v>
      </c>
      <c r="L42" s="26" t="s">
        <v>80</v>
      </c>
      <c r="M42" s="26" t="s">
        <v>81</v>
      </c>
      <c r="N42" s="18">
        <f t="shared" si="1"/>
        <v>27</v>
      </c>
      <c r="O42" s="24"/>
      <c r="P42" s="29" t="s">
        <v>78</v>
      </c>
      <c r="Q42" s="27" t="s">
        <v>237</v>
      </c>
      <c r="R42" s="63" t="s">
        <v>157</v>
      </c>
      <c r="S42" s="48" t="s">
        <v>255</v>
      </c>
    </row>
    <row r="43" spans="1:19" s="34" customFormat="1" ht="26.25" customHeight="1" x14ac:dyDescent="0.25">
      <c r="A43" s="45">
        <v>38</v>
      </c>
      <c r="B43" s="23" t="s">
        <v>138</v>
      </c>
      <c r="C43" s="16" t="s">
        <v>46</v>
      </c>
      <c r="D43" s="17" t="s">
        <v>222</v>
      </c>
      <c r="E43" s="19" t="s">
        <v>356</v>
      </c>
      <c r="F43" s="24" t="s">
        <v>118</v>
      </c>
      <c r="G43" s="24" t="s">
        <v>120</v>
      </c>
      <c r="H43" s="24" t="s">
        <v>84</v>
      </c>
      <c r="I43" s="25" t="s">
        <v>82</v>
      </c>
      <c r="J43" s="26" t="s">
        <v>79</v>
      </c>
      <c r="K43" s="26" t="s">
        <v>79</v>
      </c>
      <c r="L43" s="26" t="s">
        <v>80</v>
      </c>
      <c r="M43" s="26" t="s">
        <v>81</v>
      </c>
      <c r="N43" s="18">
        <f t="shared" si="1"/>
        <v>21</v>
      </c>
      <c r="O43" s="24"/>
      <c r="P43" s="29" t="s">
        <v>240</v>
      </c>
      <c r="Q43" s="27" t="s">
        <v>234</v>
      </c>
      <c r="R43" s="63" t="s">
        <v>154</v>
      </c>
      <c r="S43" s="48" t="s">
        <v>250</v>
      </c>
    </row>
    <row r="44" spans="1:19" s="34" customFormat="1" ht="26.25" customHeight="1" x14ac:dyDescent="0.25">
      <c r="A44" s="45">
        <v>39</v>
      </c>
      <c r="B44" s="22" t="s">
        <v>21</v>
      </c>
      <c r="C44" s="43" t="s">
        <v>20</v>
      </c>
      <c r="D44" s="22" t="s">
        <v>104</v>
      </c>
      <c r="E44" s="22" t="s">
        <v>223</v>
      </c>
      <c r="F44" s="24" t="s">
        <v>117</v>
      </c>
      <c r="G44" s="24" t="s">
        <v>122</v>
      </c>
      <c r="H44" s="24" t="s">
        <v>76</v>
      </c>
      <c r="I44" s="25" t="s">
        <v>82</v>
      </c>
      <c r="J44" s="26" t="s">
        <v>79</v>
      </c>
      <c r="K44" s="26" t="s">
        <v>79</v>
      </c>
      <c r="L44" s="26" t="s">
        <v>78</v>
      </c>
      <c r="M44" s="26" t="s">
        <v>78</v>
      </c>
      <c r="N44" s="18">
        <f t="shared" si="1"/>
        <v>13</v>
      </c>
      <c r="O44" s="24"/>
      <c r="P44" s="29" t="s">
        <v>238</v>
      </c>
      <c r="Q44" s="27" t="s">
        <v>237</v>
      </c>
      <c r="R44" s="64" t="s">
        <v>207</v>
      </c>
      <c r="S44" s="48"/>
    </row>
    <row r="45" spans="1:19" s="34" customFormat="1" ht="26.25" customHeight="1" x14ac:dyDescent="0.25">
      <c r="A45" s="45">
        <v>40</v>
      </c>
      <c r="B45" s="22" t="s">
        <v>25</v>
      </c>
      <c r="C45" s="43" t="s">
        <v>24</v>
      </c>
      <c r="D45" s="22" t="s">
        <v>104</v>
      </c>
      <c r="E45" s="22" t="s">
        <v>223</v>
      </c>
      <c r="F45" s="24" t="s">
        <v>117</v>
      </c>
      <c r="G45" s="24" t="s">
        <v>122</v>
      </c>
      <c r="H45" s="24" t="s">
        <v>76</v>
      </c>
      <c r="I45" s="25" t="s">
        <v>82</v>
      </c>
      <c r="J45" s="26" t="s">
        <v>79</v>
      </c>
      <c r="K45" s="26" t="s">
        <v>79</v>
      </c>
      <c r="L45" s="26" t="s">
        <v>78</v>
      </c>
      <c r="M45" s="26" t="s">
        <v>79</v>
      </c>
      <c r="N45" s="18">
        <f t="shared" si="1"/>
        <v>15</v>
      </c>
      <c r="O45" s="24"/>
      <c r="P45" s="29" t="s">
        <v>238</v>
      </c>
      <c r="Q45" s="27" t="s">
        <v>237</v>
      </c>
      <c r="R45" s="64" t="s">
        <v>208</v>
      </c>
      <c r="S45" s="48"/>
    </row>
    <row r="46" spans="1:19" s="34" customFormat="1" ht="26.25" customHeight="1" x14ac:dyDescent="0.25">
      <c r="A46" s="35">
        <v>41</v>
      </c>
      <c r="B46" s="22" t="s">
        <v>23</v>
      </c>
      <c r="C46" s="43" t="s">
        <v>22</v>
      </c>
      <c r="D46" s="22" t="s">
        <v>104</v>
      </c>
      <c r="E46" s="22" t="s">
        <v>223</v>
      </c>
      <c r="F46" s="24" t="s">
        <v>117</v>
      </c>
      <c r="G46" s="24" t="s">
        <v>122</v>
      </c>
      <c r="H46" s="24" t="s">
        <v>76</v>
      </c>
      <c r="I46" s="25" t="s">
        <v>82</v>
      </c>
      <c r="J46" s="26" t="s">
        <v>79</v>
      </c>
      <c r="K46" s="26" t="s">
        <v>79</v>
      </c>
      <c r="L46" s="26" t="s">
        <v>78</v>
      </c>
      <c r="M46" s="26" t="s">
        <v>78</v>
      </c>
      <c r="N46" s="18">
        <f t="shared" si="1"/>
        <v>13</v>
      </c>
      <c r="O46" s="24"/>
      <c r="P46" s="29" t="s">
        <v>239</v>
      </c>
      <c r="Q46" s="27" t="s">
        <v>236</v>
      </c>
      <c r="R46" s="64" t="s">
        <v>209</v>
      </c>
      <c r="S46" s="48"/>
    </row>
    <row r="47" spans="1:19" s="34" customFormat="1" ht="26.25" customHeight="1" x14ac:dyDescent="0.25">
      <c r="A47" s="45">
        <v>42</v>
      </c>
      <c r="B47" s="22" t="s">
        <v>13</v>
      </c>
      <c r="C47" s="43" t="s">
        <v>12</v>
      </c>
      <c r="D47" s="22" t="s">
        <v>104</v>
      </c>
      <c r="E47" s="22" t="s">
        <v>223</v>
      </c>
      <c r="F47" s="24" t="s">
        <v>117</v>
      </c>
      <c r="G47" s="24" t="s">
        <v>122</v>
      </c>
      <c r="H47" s="24" t="s">
        <v>84</v>
      </c>
      <c r="I47" s="25" t="s">
        <v>82</v>
      </c>
      <c r="J47" s="26" t="s">
        <v>81</v>
      </c>
      <c r="K47" s="26" t="s">
        <v>81</v>
      </c>
      <c r="L47" s="26" t="s">
        <v>80</v>
      </c>
      <c r="M47" s="26" t="s">
        <v>78</v>
      </c>
      <c r="N47" s="18">
        <f t="shared" si="1"/>
        <v>26</v>
      </c>
      <c r="O47" s="24"/>
      <c r="P47" s="29" t="s">
        <v>239</v>
      </c>
      <c r="Q47" s="27" t="s">
        <v>235</v>
      </c>
      <c r="R47" s="63" t="s">
        <v>165</v>
      </c>
      <c r="S47" s="48" t="s">
        <v>250</v>
      </c>
    </row>
    <row r="48" spans="1:19" s="34" customFormat="1" ht="26.25" customHeight="1" x14ac:dyDescent="0.25">
      <c r="A48" s="45">
        <v>43</v>
      </c>
      <c r="B48" s="42" t="s">
        <v>4</v>
      </c>
      <c r="C48" s="43" t="s">
        <v>357</v>
      </c>
      <c r="D48" s="42" t="s">
        <v>92</v>
      </c>
      <c r="E48" s="42" t="s">
        <v>421</v>
      </c>
      <c r="F48" s="24" t="s">
        <v>116</v>
      </c>
      <c r="G48" s="24" t="s">
        <v>121</v>
      </c>
      <c r="H48" s="24" t="s">
        <v>84</v>
      </c>
      <c r="I48" s="25" t="s">
        <v>82</v>
      </c>
      <c r="J48" s="26" t="s">
        <v>80</v>
      </c>
      <c r="K48" s="26" t="s">
        <v>79</v>
      </c>
      <c r="L48" s="26" t="s">
        <v>80</v>
      </c>
      <c r="M48" s="26" t="s">
        <v>81</v>
      </c>
      <c r="N48" s="18">
        <f t="shared" si="1"/>
        <v>23</v>
      </c>
      <c r="O48" s="24"/>
      <c r="P48" s="29" t="s">
        <v>239</v>
      </c>
      <c r="Q48" s="27" t="s">
        <v>233</v>
      </c>
      <c r="R48" s="63" t="s">
        <v>152</v>
      </c>
      <c r="S48" s="48" t="s">
        <v>250</v>
      </c>
    </row>
    <row r="49" spans="1:19" s="34" customFormat="1" ht="26.25" customHeight="1" x14ac:dyDescent="0.25">
      <c r="A49" s="45">
        <v>44</v>
      </c>
      <c r="B49" s="42"/>
      <c r="C49" s="43" t="s">
        <v>129</v>
      </c>
      <c r="D49" s="42" t="s">
        <v>92</v>
      </c>
      <c r="E49" s="41" t="s">
        <v>372</v>
      </c>
      <c r="F49" s="24" t="s">
        <v>109</v>
      </c>
      <c r="G49" s="24" t="s">
        <v>120</v>
      </c>
      <c r="H49" s="24" t="s">
        <v>84</v>
      </c>
      <c r="I49" s="25" t="s">
        <v>82</v>
      </c>
      <c r="J49" s="26" t="s">
        <v>79</v>
      </c>
      <c r="K49" s="26" t="s">
        <v>79</v>
      </c>
      <c r="L49" s="26" t="s">
        <v>79</v>
      </c>
      <c r="M49" s="26" t="s">
        <v>81</v>
      </c>
      <c r="N49" s="18">
        <f t="shared" si="1"/>
        <v>17</v>
      </c>
      <c r="O49" s="24" t="s">
        <v>83</v>
      </c>
      <c r="P49" s="29" t="s">
        <v>238</v>
      </c>
      <c r="Q49" s="27" t="s">
        <v>232</v>
      </c>
      <c r="R49" s="63" t="s">
        <v>180</v>
      </c>
      <c r="S49" s="48"/>
    </row>
    <row r="50" spans="1:19" s="34" customFormat="1" ht="26.25" customHeight="1" x14ac:dyDescent="0.25">
      <c r="A50" s="35">
        <v>45</v>
      </c>
      <c r="B50" s="23" t="s">
        <v>139</v>
      </c>
      <c r="C50" s="16" t="s">
        <v>36</v>
      </c>
      <c r="D50" s="17" t="s">
        <v>222</v>
      </c>
      <c r="E50" s="19" t="s">
        <v>355</v>
      </c>
      <c r="F50" s="24" t="s">
        <v>116</v>
      </c>
      <c r="G50" s="24" t="s">
        <v>121</v>
      </c>
      <c r="H50" s="24" t="s">
        <v>84</v>
      </c>
      <c r="I50" s="25" t="s">
        <v>82</v>
      </c>
      <c r="J50" s="26" t="s">
        <v>80</v>
      </c>
      <c r="K50" s="26" t="s">
        <v>80</v>
      </c>
      <c r="L50" s="26" t="s">
        <v>80</v>
      </c>
      <c r="M50" s="26" t="s">
        <v>81</v>
      </c>
      <c r="N50" s="18">
        <f t="shared" si="1"/>
        <v>25</v>
      </c>
      <c r="O50" s="24"/>
      <c r="P50" s="29" t="s">
        <v>239</v>
      </c>
      <c r="Q50" s="27" t="s">
        <v>233</v>
      </c>
      <c r="R50" s="63" t="s">
        <v>169</v>
      </c>
      <c r="S50" s="48" t="s">
        <v>256</v>
      </c>
    </row>
    <row r="51" spans="1:19" s="34" customFormat="1" ht="26.25" customHeight="1" x14ac:dyDescent="0.25">
      <c r="A51" s="45">
        <v>46</v>
      </c>
      <c r="B51" s="23" t="s">
        <v>140</v>
      </c>
      <c r="C51" s="16" t="s">
        <v>32</v>
      </c>
      <c r="D51" s="17" t="s">
        <v>222</v>
      </c>
      <c r="E51" s="19" t="s">
        <v>355</v>
      </c>
      <c r="F51" s="24" t="s">
        <v>116</v>
      </c>
      <c r="G51" s="24" t="s">
        <v>120</v>
      </c>
      <c r="H51" s="24" t="s">
        <v>84</v>
      </c>
      <c r="I51" s="25" t="s">
        <v>82</v>
      </c>
      <c r="J51" s="26" t="s">
        <v>80</v>
      </c>
      <c r="K51" s="26" t="s">
        <v>80</v>
      </c>
      <c r="L51" s="26" t="s">
        <v>80</v>
      </c>
      <c r="M51" s="26" t="s">
        <v>81</v>
      </c>
      <c r="N51" s="18">
        <f t="shared" si="1"/>
        <v>24</v>
      </c>
      <c r="O51" s="24"/>
      <c r="P51" s="29" t="s">
        <v>239</v>
      </c>
      <c r="Q51" s="27" t="s">
        <v>233</v>
      </c>
      <c r="R51" s="63" t="s">
        <v>170</v>
      </c>
      <c r="S51" s="48" t="s">
        <v>256</v>
      </c>
    </row>
    <row r="52" spans="1:19" s="34" customFormat="1" ht="26.25" customHeight="1" x14ac:dyDescent="0.25">
      <c r="A52" s="45">
        <v>47</v>
      </c>
      <c r="B52" s="23" t="s">
        <v>141</v>
      </c>
      <c r="C52" s="16" t="s">
        <v>98</v>
      </c>
      <c r="D52" s="17" t="s">
        <v>222</v>
      </c>
      <c r="E52" s="19" t="s">
        <v>355</v>
      </c>
      <c r="F52" s="24" t="s">
        <v>116</v>
      </c>
      <c r="G52" s="24" t="s">
        <v>120</v>
      </c>
      <c r="H52" s="24" t="s">
        <v>83</v>
      </c>
      <c r="I52" s="25" t="s">
        <v>82</v>
      </c>
      <c r="J52" s="26" t="s">
        <v>79</v>
      </c>
      <c r="K52" s="26" t="s">
        <v>79</v>
      </c>
      <c r="L52" s="26" t="s">
        <v>79</v>
      </c>
      <c r="M52" s="26" t="s">
        <v>80</v>
      </c>
      <c r="N52" s="18">
        <f t="shared" si="1"/>
        <v>14</v>
      </c>
      <c r="O52" s="24"/>
      <c r="P52" s="29" t="s">
        <v>239</v>
      </c>
      <c r="Q52" s="27" t="s">
        <v>235</v>
      </c>
      <c r="R52" s="64" t="s">
        <v>159</v>
      </c>
      <c r="S52" s="48"/>
    </row>
    <row r="53" spans="1:19" s="34" customFormat="1" ht="26.25" customHeight="1" x14ac:dyDescent="0.25">
      <c r="A53" s="45">
        <v>48</v>
      </c>
      <c r="B53" s="42" t="s">
        <v>30</v>
      </c>
      <c r="C53" s="43" t="s">
        <v>47</v>
      </c>
      <c r="D53" s="42" t="s">
        <v>92</v>
      </c>
      <c r="E53" s="42" t="s">
        <v>381</v>
      </c>
      <c r="F53" s="24" t="s">
        <v>109</v>
      </c>
      <c r="G53" s="24" t="s">
        <v>122</v>
      </c>
      <c r="H53" s="24" t="s">
        <v>84</v>
      </c>
      <c r="I53" s="25" t="s">
        <v>82</v>
      </c>
      <c r="J53" s="26" t="s">
        <v>78</v>
      </c>
      <c r="K53" s="26" t="s">
        <v>78</v>
      </c>
      <c r="L53" s="26" t="s">
        <v>78</v>
      </c>
      <c r="M53" s="26" t="s">
        <v>80</v>
      </c>
      <c r="N53" s="18">
        <f t="shared" si="1"/>
        <v>11</v>
      </c>
      <c r="O53" s="24" t="s">
        <v>83</v>
      </c>
      <c r="P53" s="29" t="s">
        <v>78</v>
      </c>
      <c r="Q53" s="27" t="s">
        <v>232</v>
      </c>
      <c r="R53" s="63" t="s">
        <v>181</v>
      </c>
      <c r="S53" s="48"/>
    </row>
    <row r="54" spans="1:19" s="34" customFormat="1" ht="26.25" customHeight="1" x14ac:dyDescent="0.25">
      <c r="A54" s="35">
        <v>49</v>
      </c>
      <c r="B54" s="42"/>
      <c r="C54" s="43" t="s">
        <v>370</v>
      </c>
      <c r="D54" s="42" t="s">
        <v>92</v>
      </c>
      <c r="E54" s="42" t="s">
        <v>381</v>
      </c>
      <c r="F54" s="24" t="s">
        <v>109</v>
      </c>
      <c r="G54" s="24" t="s">
        <v>122</v>
      </c>
      <c r="H54" s="24" t="s">
        <v>84</v>
      </c>
      <c r="I54" s="25" t="s">
        <v>82</v>
      </c>
      <c r="J54" s="26" t="s">
        <v>79</v>
      </c>
      <c r="K54" s="26" t="s">
        <v>79</v>
      </c>
      <c r="L54" s="26" t="s">
        <v>79</v>
      </c>
      <c r="M54" s="26" t="s">
        <v>79</v>
      </c>
      <c r="N54" s="18">
        <f t="shared" si="1"/>
        <v>15</v>
      </c>
      <c r="O54" s="24" t="s">
        <v>83</v>
      </c>
      <c r="P54" s="29" t="s">
        <v>78</v>
      </c>
      <c r="Q54" s="27" t="s">
        <v>232</v>
      </c>
      <c r="R54" s="63" t="s">
        <v>184</v>
      </c>
      <c r="S54" s="48"/>
    </row>
    <row r="55" spans="1:19" s="34" customFormat="1" ht="26.25" customHeight="1" x14ac:dyDescent="0.25">
      <c r="A55" s="45">
        <v>50</v>
      </c>
      <c r="B55" s="23" t="s">
        <v>278</v>
      </c>
      <c r="C55" s="16" t="s">
        <v>364</v>
      </c>
      <c r="D55" s="17" t="s">
        <v>222</v>
      </c>
      <c r="E55" s="19"/>
      <c r="F55" s="24" t="s">
        <v>116</v>
      </c>
      <c r="G55" s="24" t="s">
        <v>121</v>
      </c>
      <c r="H55" s="24" t="s">
        <v>76</v>
      </c>
      <c r="I55" s="25" t="s">
        <v>82</v>
      </c>
      <c r="J55" s="26" t="s">
        <v>79</v>
      </c>
      <c r="K55" s="26" t="s">
        <v>80</v>
      </c>
      <c r="L55" s="26" t="s">
        <v>80</v>
      </c>
      <c r="M55" s="26" t="s">
        <v>80</v>
      </c>
      <c r="N55" s="18">
        <f t="shared" si="1"/>
        <v>20</v>
      </c>
      <c r="O55" s="24"/>
      <c r="P55" s="29" t="s">
        <v>239</v>
      </c>
      <c r="Q55" s="27" t="s">
        <v>233</v>
      </c>
      <c r="R55" s="65" t="s">
        <v>279</v>
      </c>
      <c r="S55" s="48" t="s">
        <v>280</v>
      </c>
    </row>
    <row r="56" spans="1:19" s="34" customFormat="1" ht="26.25" customHeight="1" x14ac:dyDescent="0.25">
      <c r="A56" s="45">
        <v>51</v>
      </c>
      <c r="B56" s="23" t="s">
        <v>281</v>
      </c>
      <c r="C56" s="16" t="s">
        <v>282</v>
      </c>
      <c r="D56" s="17" t="s">
        <v>222</v>
      </c>
      <c r="E56" s="19" t="s">
        <v>419</v>
      </c>
      <c r="F56" s="24" t="s">
        <v>116</v>
      </c>
      <c r="G56" s="24" t="s">
        <v>121</v>
      </c>
      <c r="H56" s="24" t="s">
        <v>84</v>
      </c>
      <c r="I56" s="25" t="s">
        <v>82</v>
      </c>
      <c r="J56" s="26" t="s">
        <v>79</v>
      </c>
      <c r="K56" s="26" t="s">
        <v>80</v>
      </c>
      <c r="L56" s="26" t="s">
        <v>79</v>
      </c>
      <c r="M56" s="26" t="s">
        <v>80</v>
      </c>
      <c r="N56" s="18">
        <f t="shared" si="1"/>
        <v>19</v>
      </c>
      <c r="O56" s="24"/>
      <c r="P56" s="29" t="s">
        <v>240</v>
      </c>
      <c r="Q56" s="27" t="s">
        <v>233</v>
      </c>
      <c r="R56" s="65" t="s">
        <v>283</v>
      </c>
      <c r="S56" s="48" t="s">
        <v>284</v>
      </c>
    </row>
    <row r="57" spans="1:19" s="34" customFormat="1" ht="26.25" customHeight="1" x14ac:dyDescent="0.25">
      <c r="A57" s="45">
        <v>52</v>
      </c>
      <c r="B57" s="42" t="s">
        <v>28</v>
      </c>
      <c r="C57" s="43" t="s">
        <v>27</v>
      </c>
      <c r="D57" s="42" t="s">
        <v>92</v>
      </c>
      <c r="E57" s="42" t="s">
        <v>223</v>
      </c>
      <c r="F57" s="24" t="s">
        <v>117</v>
      </c>
      <c r="G57" s="24" t="s">
        <v>122</v>
      </c>
      <c r="H57" s="24" t="s">
        <v>83</v>
      </c>
      <c r="I57" s="25" t="s">
        <v>82</v>
      </c>
      <c r="J57" s="26" t="s">
        <v>78</v>
      </c>
      <c r="K57" s="26" t="s">
        <v>79</v>
      </c>
      <c r="L57" s="26" t="s">
        <v>78</v>
      </c>
      <c r="M57" s="26" t="s">
        <v>78</v>
      </c>
      <c r="N57" s="18">
        <f t="shared" si="1"/>
        <v>10</v>
      </c>
      <c r="O57" s="24"/>
      <c r="P57" s="29" t="s">
        <v>78</v>
      </c>
      <c r="Q57" s="27" t="s">
        <v>237</v>
      </c>
      <c r="R57" s="63" t="s">
        <v>226</v>
      </c>
      <c r="S57" s="48"/>
    </row>
    <row r="58" spans="1:19" s="34" customFormat="1" ht="26.25" customHeight="1" x14ac:dyDescent="0.25">
      <c r="A58" s="35">
        <v>53</v>
      </c>
      <c r="B58" s="22" t="s">
        <v>43</v>
      </c>
      <c r="C58" s="43" t="s">
        <v>42</v>
      </c>
      <c r="D58" s="22" t="s">
        <v>104</v>
      </c>
      <c r="E58" s="22" t="s">
        <v>223</v>
      </c>
      <c r="F58" s="24" t="s">
        <v>117</v>
      </c>
      <c r="G58" s="24" t="s">
        <v>122</v>
      </c>
      <c r="H58" s="24" t="s">
        <v>84</v>
      </c>
      <c r="I58" s="25" t="s">
        <v>82</v>
      </c>
      <c r="J58" s="26" t="s">
        <v>79</v>
      </c>
      <c r="K58" s="26" t="s">
        <v>79</v>
      </c>
      <c r="L58" s="26" t="s">
        <v>78</v>
      </c>
      <c r="M58" s="26" t="s">
        <v>78</v>
      </c>
      <c r="N58" s="18">
        <f t="shared" si="1"/>
        <v>14</v>
      </c>
      <c r="O58" s="24"/>
      <c r="P58" s="29" t="s">
        <v>238</v>
      </c>
      <c r="Q58" s="27" t="s">
        <v>237</v>
      </c>
      <c r="R58" s="66" t="s">
        <v>247</v>
      </c>
      <c r="S58" s="48"/>
    </row>
    <row r="59" spans="1:19" s="34" customFormat="1" ht="26.25" customHeight="1" x14ac:dyDescent="0.25">
      <c r="A59" s="45">
        <v>54</v>
      </c>
      <c r="B59" s="22" t="s">
        <v>270</v>
      </c>
      <c r="C59" s="43" t="s">
        <v>371</v>
      </c>
      <c r="D59" s="22" t="s">
        <v>222</v>
      </c>
      <c r="E59" s="22"/>
      <c r="F59" s="24" t="s">
        <v>116</v>
      </c>
      <c r="G59" s="24" t="s">
        <v>119</v>
      </c>
      <c r="H59" s="24" t="s">
        <v>76</v>
      </c>
      <c r="I59" s="25" t="s">
        <v>82</v>
      </c>
      <c r="J59" s="26" t="s">
        <v>78</v>
      </c>
      <c r="K59" s="26" t="s">
        <v>79</v>
      </c>
      <c r="L59" s="26" t="s">
        <v>79</v>
      </c>
      <c r="M59" s="26" t="s">
        <v>80</v>
      </c>
      <c r="N59" s="18">
        <f t="shared" si="1"/>
        <v>12</v>
      </c>
      <c r="O59" s="24"/>
      <c r="P59" s="29" t="s">
        <v>240</v>
      </c>
      <c r="Q59" s="27" t="s">
        <v>233</v>
      </c>
      <c r="R59" s="65" t="s">
        <v>273</v>
      </c>
      <c r="S59" s="48" t="s">
        <v>271</v>
      </c>
    </row>
    <row r="60" spans="1:19" s="34" customFormat="1" ht="26.25" customHeight="1" x14ac:dyDescent="0.25">
      <c r="A60" s="45">
        <v>55</v>
      </c>
      <c r="B60" s="42" t="s">
        <v>135</v>
      </c>
      <c r="C60" s="43" t="s">
        <v>130</v>
      </c>
      <c r="D60" s="42" t="s">
        <v>92</v>
      </c>
      <c r="E60" s="42" t="s">
        <v>422</v>
      </c>
      <c r="F60" s="24" t="s">
        <v>116</v>
      </c>
      <c r="G60" s="24" t="s">
        <v>121</v>
      </c>
      <c r="H60" s="24" t="s">
        <v>76</v>
      </c>
      <c r="I60" s="25" t="s">
        <v>82</v>
      </c>
      <c r="J60" s="26" t="s">
        <v>79</v>
      </c>
      <c r="K60" s="26" t="s">
        <v>79</v>
      </c>
      <c r="L60" s="26" t="s">
        <v>79</v>
      </c>
      <c r="M60" s="26" t="s">
        <v>78</v>
      </c>
      <c r="N60" s="18">
        <f t="shared" si="1"/>
        <v>12</v>
      </c>
      <c r="O60" s="24"/>
      <c r="P60" s="29" t="s">
        <v>238</v>
      </c>
      <c r="Q60" s="27" t="s">
        <v>235</v>
      </c>
      <c r="R60" s="63" t="s">
        <v>204</v>
      </c>
      <c r="S60" s="48"/>
    </row>
    <row r="61" spans="1:19" s="34" customFormat="1" ht="26.25" customHeight="1" x14ac:dyDescent="0.25">
      <c r="A61" s="45">
        <v>56</v>
      </c>
      <c r="B61" s="42"/>
      <c r="C61" s="43" t="s">
        <v>38</v>
      </c>
      <c r="D61" s="42" t="s">
        <v>92</v>
      </c>
      <c r="E61" s="42" t="s">
        <v>90</v>
      </c>
      <c r="F61" s="24" t="s">
        <v>109</v>
      </c>
      <c r="G61" s="24" t="s">
        <v>121</v>
      </c>
      <c r="H61" s="24" t="s">
        <v>84</v>
      </c>
      <c r="I61" s="25" t="s">
        <v>82</v>
      </c>
      <c r="J61" s="26" t="s">
        <v>81</v>
      </c>
      <c r="K61" s="26" t="s">
        <v>81</v>
      </c>
      <c r="L61" s="26" t="s">
        <v>80</v>
      </c>
      <c r="M61" s="26" t="s">
        <v>81</v>
      </c>
      <c r="N61" s="18">
        <f t="shared" si="1"/>
        <v>28</v>
      </c>
      <c r="O61" s="24" t="s">
        <v>76</v>
      </c>
      <c r="P61" s="29" t="s">
        <v>238</v>
      </c>
      <c r="Q61" s="27" t="s">
        <v>232</v>
      </c>
      <c r="R61" s="63" t="s">
        <v>183</v>
      </c>
      <c r="S61" s="48" t="s">
        <v>258</v>
      </c>
    </row>
    <row r="62" spans="1:19" s="34" customFormat="1" ht="26.25" customHeight="1" x14ac:dyDescent="0.25">
      <c r="A62" s="35">
        <v>57</v>
      </c>
      <c r="B62" s="44"/>
      <c r="C62" s="43" t="s">
        <v>39</v>
      </c>
      <c r="D62" s="42" t="s">
        <v>92</v>
      </c>
      <c r="E62" s="42" t="s">
        <v>412</v>
      </c>
      <c r="F62" s="24" t="s">
        <v>116</v>
      </c>
      <c r="G62" s="24" t="s">
        <v>121</v>
      </c>
      <c r="H62" s="24" t="s">
        <v>84</v>
      </c>
      <c r="I62" s="25" t="s">
        <v>82</v>
      </c>
      <c r="J62" s="26" t="s">
        <v>81</v>
      </c>
      <c r="K62" s="26" t="s">
        <v>81</v>
      </c>
      <c r="L62" s="26" t="s">
        <v>80</v>
      </c>
      <c r="M62" s="26" t="s">
        <v>81</v>
      </c>
      <c r="N62" s="18">
        <f t="shared" si="1"/>
        <v>29</v>
      </c>
      <c r="O62" s="24"/>
      <c r="P62" s="29" t="s">
        <v>238</v>
      </c>
      <c r="Q62" s="27" t="s">
        <v>233</v>
      </c>
      <c r="R62" s="63" t="s">
        <v>185</v>
      </c>
      <c r="S62" s="48" t="s">
        <v>250</v>
      </c>
    </row>
    <row r="63" spans="1:19" s="34" customFormat="1" ht="26.25" customHeight="1" x14ac:dyDescent="0.25">
      <c r="A63" s="45">
        <v>58</v>
      </c>
      <c r="B63" s="22" t="s">
        <v>16</v>
      </c>
      <c r="C63" s="43" t="s">
        <v>15</v>
      </c>
      <c r="D63" s="22" t="s">
        <v>104</v>
      </c>
      <c r="E63" s="22" t="s">
        <v>223</v>
      </c>
      <c r="F63" s="24" t="s">
        <v>117</v>
      </c>
      <c r="G63" s="24" t="s">
        <v>122</v>
      </c>
      <c r="H63" s="24" t="s">
        <v>84</v>
      </c>
      <c r="I63" s="25" t="s">
        <v>82</v>
      </c>
      <c r="J63" s="26" t="s">
        <v>80</v>
      </c>
      <c r="K63" s="26" t="s">
        <v>80</v>
      </c>
      <c r="L63" s="26" t="s">
        <v>79</v>
      </c>
      <c r="M63" s="26" t="s">
        <v>78</v>
      </c>
      <c r="N63" s="18">
        <f t="shared" si="1"/>
        <v>20</v>
      </c>
      <c r="O63" s="24"/>
      <c r="P63" s="29" t="s">
        <v>239</v>
      </c>
      <c r="Q63" s="27" t="s">
        <v>237</v>
      </c>
      <c r="R63" s="63" t="s">
        <v>167</v>
      </c>
      <c r="S63" s="48" t="s">
        <v>250</v>
      </c>
    </row>
    <row r="64" spans="1:19" s="34" customFormat="1" ht="26.25" customHeight="1" x14ac:dyDescent="0.25">
      <c r="A64" s="45">
        <v>59</v>
      </c>
      <c r="B64" s="22" t="s">
        <v>345</v>
      </c>
      <c r="C64" s="43" t="s">
        <v>40</v>
      </c>
      <c r="D64" s="22" t="s">
        <v>104</v>
      </c>
      <c r="E64" s="22" t="s">
        <v>223</v>
      </c>
      <c r="F64" s="24" t="s">
        <v>117</v>
      </c>
      <c r="G64" s="24" t="s">
        <v>122</v>
      </c>
      <c r="H64" s="24" t="s">
        <v>84</v>
      </c>
      <c r="I64" s="25" t="s">
        <v>82</v>
      </c>
      <c r="J64" s="26" t="s">
        <v>80</v>
      </c>
      <c r="K64" s="26" t="s">
        <v>80</v>
      </c>
      <c r="L64" s="26" t="s">
        <v>78</v>
      </c>
      <c r="M64" s="26" t="s">
        <v>78</v>
      </c>
      <c r="N64" s="18">
        <f t="shared" si="1"/>
        <v>18</v>
      </c>
      <c r="O64" s="24"/>
      <c r="P64" s="29" t="s">
        <v>239</v>
      </c>
      <c r="Q64" s="27" t="s">
        <v>237</v>
      </c>
      <c r="R64" s="64" t="s">
        <v>211</v>
      </c>
      <c r="S64" s="48"/>
    </row>
    <row r="65" spans="1:19" s="34" customFormat="1" ht="26.25" customHeight="1" x14ac:dyDescent="0.25">
      <c r="A65" s="45">
        <v>60</v>
      </c>
      <c r="B65" s="22"/>
      <c r="C65" s="43" t="s">
        <v>413</v>
      </c>
      <c r="D65" s="42" t="s">
        <v>417</v>
      </c>
      <c r="E65" s="42" t="s">
        <v>381</v>
      </c>
      <c r="F65" s="24" t="s">
        <v>109</v>
      </c>
      <c r="G65" s="24" t="s">
        <v>122</v>
      </c>
      <c r="H65" s="24" t="s">
        <v>76</v>
      </c>
      <c r="I65" s="25" t="s">
        <v>82</v>
      </c>
      <c r="J65" s="26" t="s">
        <v>79</v>
      </c>
      <c r="K65" s="26" t="s">
        <v>78</v>
      </c>
      <c r="L65" s="26" t="s">
        <v>79</v>
      </c>
      <c r="M65" s="26" t="s">
        <v>79</v>
      </c>
      <c r="N65" s="18">
        <f t="shared" si="1"/>
        <v>12</v>
      </c>
      <c r="O65" s="24" t="s">
        <v>84</v>
      </c>
      <c r="P65" s="29" t="s">
        <v>78</v>
      </c>
      <c r="Q65" s="27" t="s">
        <v>232</v>
      </c>
      <c r="R65" s="63" t="s">
        <v>191</v>
      </c>
      <c r="S65" s="48"/>
    </row>
    <row r="66" spans="1:19" s="34" customFormat="1" ht="26.25" customHeight="1" x14ac:dyDescent="0.25">
      <c r="A66" s="35">
        <v>61</v>
      </c>
      <c r="B66" s="39" t="s">
        <v>266</v>
      </c>
      <c r="C66" s="30" t="s">
        <v>267</v>
      </c>
      <c r="D66" s="23" t="s">
        <v>104</v>
      </c>
      <c r="E66" s="42" t="s">
        <v>380</v>
      </c>
      <c r="F66" s="24" t="s">
        <v>116</v>
      </c>
      <c r="G66" s="24" t="s">
        <v>123</v>
      </c>
      <c r="H66" s="24" t="s">
        <v>84</v>
      </c>
      <c r="I66" s="25" t="s">
        <v>82</v>
      </c>
      <c r="J66" s="26" t="s">
        <v>79</v>
      </c>
      <c r="K66" s="26" t="s">
        <v>78</v>
      </c>
      <c r="L66" s="26" t="s">
        <v>79</v>
      </c>
      <c r="M66" s="26" t="s">
        <v>79</v>
      </c>
      <c r="N66" s="18">
        <f t="shared" si="1"/>
        <v>15</v>
      </c>
      <c r="O66" s="24"/>
      <c r="P66" s="29" t="s">
        <v>238</v>
      </c>
      <c r="Q66" s="27" t="s">
        <v>233</v>
      </c>
      <c r="R66" s="67" t="s">
        <v>268</v>
      </c>
      <c r="S66" s="48" t="s">
        <v>269</v>
      </c>
    </row>
    <row r="67" spans="1:19" s="34" customFormat="1" ht="26.25" customHeight="1" x14ac:dyDescent="0.25">
      <c r="A67" s="45">
        <v>62</v>
      </c>
      <c r="B67" s="23" t="s">
        <v>150</v>
      </c>
      <c r="C67" s="16" t="s">
        <v>33</v>
      </c>
      <c r="D67" s="17" t="s">
        <v>222</v>
      </c>
      <c r="E67" s="19" t="s">
        <v>355</v>
      </c>
      <c r="F67" s="24" t="s">
        <v>118</v>
      </c>
      <c r="G67" s="24" t="s">
        <v>121</v>
      </c>
      <c r="H67" s="24" t="s">
        <v>84</v>
      </c>
      <c r="I67" s="25" t="s">
        <v>82</v>
      </c>
      <c r="J67" s="26" t="s">
        <v>80</v>
      </c>
      <c r="K67" s="26" t="s">
        <v>80</v>
      </c>
      <c r="L67" s="26" t="s">
        <v>80</v>
      </c>
      <c r="M67" s="26" t="s">
        <v>80</v>
      </c>
      <c r="N67" s="18">
        <f t="shared" si="1"/>
        <v>24</v>
      </c>
      <c r="O67" s="24"/>
      <c r="P67" s="29" t="s">
        <v>239</v>
      </c>
      <c r="Q67" s="27" t="s">
        <v>234</v>
      </c>
      <c r="R67" s="63" t="s">
        <v>195</v>
      </c>
      <c r="S67" s="48" t="s">
        <v>259</v>
      </c>
    </row>
    <row r="68" spans="1:19" s="34" customFormat="1" ht="26.25" customHeight="1" x14ac:dyDescent="0.25">
      <c r="A68" s="45">
        <v>63</v>
      </c>
      <c r="B68" s="23" t="s">
        <v>151</v>
      </c>
      <c r="C68" s="16" t="s">
        <v>34</v>
      </c>
      <c r="D68" s="17" t="s">
        <v>222</v>
      </c>
      <c r="E68" s="19" t="s">
        <v>355</v>
      </c>
      <c r="F68" s="24" t="s">
        <v>116</v>
      </c>
      <c r="G68" s="24" t="s">
        <v>121</v>
      </c>
      <c r="H68" s="24" t="s">
        <v>84</v>
      </c>
      <c r="I68" s="25" t="s">
        <v>82</v>
      </c>
      <c r="J68" s="26" t="s">
        <v>79</v>
      </c>
      <c r="K68" s="26" t="s">
        <v>79</v>
      </c>
      <c r="L68" s="26" t="s">
        <v>79</v>
      </c>
      <c r="M68" s="26" t="s">
        <v>80</v>
      </c>
      <c r="N68" s="18">
        <f t="shared" si="1"/>
        <v>17</v>
      </c>
      <c r="O68" s="24"/>
      <c r="P68" s="29" t="s">
        <v>239</v>
      </c>
      <c r="Q68" s="27" t="s">
        <v>233</v>
      </c>
      <c r="R68" s="63" t="s">
        <v>161</v>
      </c>
      <c r="S68" s="48"/>
    </row>
    <row r="69" spans="1:19" s="34" customFormat="1" ht="26.25" customHeight="1" x14ac:dyDescent="0.25">
      <c r="A69" s="45">
        <v>64</v>
      </c>
      <c r="B69" s="42"/>
      <c r="C69" s="43" t="s">
        <v>318</v>
      </c>
      <c r="D69" s="42" t="s">
        <v>92</v>
      </c>
      <c r="E69" s="42" t="s">
        <v>381</v>
      </c>
      <c r="F69" s="24" t="s">
        <v>109</v>
      </c>
      <c r="G69" s="24" t="s">
        <v>120</v>
      </c>
      <c r="H69" s="24" t="s">
        <v>76</v>
      </c>
      <c r="I69" s="25" t="s">
        <v>82</v>
      </c>
      <c r="J69" s="26" t="s">
        <v>79</v>
      </c>
      <c r="K69" s="26" t="s">
        <v>79</v>
      </c>
      <c r="L69" s="26" t="s">
        <v>79</v>
      </c>
      <c r="M69" s="26" t="s">
        <v>79</v>
      </c>
      <c r="N69" s="18">
        <f t="shared" ref="N69:N86" si="2">(((LEFT(J69,1))+(LEFT(K69,1))+(LEFT(L69,1))+(LEFT(M69,1)))*2)+LEFT(F69,1)+LEFT(G69,1)+LEFT(H69,1)</f>
        <v>12</v>
      </c>
      <c r="O69" s="24" t="s">
        <v>83</v>
      </c>
      <c r="P69" s="29" t="s">
        <v>78</v>
      </c>
      <c r="Q69" s="27" t="s">
        <v>232</v>
      </c>
      <c r="R69" s="63" t="s">
        <v>198</v>
      </c>
      <c r="S69" s="48"/>
    </row>
    <row r="70" spans="1:19" s="34" customFormat="1" ht="26.25" customHeight="1" x14ac:dyDescent="0.25">
      <c r="A70" s="35">
        <v>65</v>
      </c>
      <c r="B70" s="23" t="s">
        <v>430</v>
      </c>
      <c r="C70" s="16" t="s">
        <v>99</v>
      </c>
      <c r="D70" s="17" t="s">
        <v>222</v>
      </c>
      <c r="E70" s="19" t="s">
        <v>355</v>
      </c>
      <c r="F70" s="24" t="s">
        <v>116</v>
      </c>
      <c r="G70" s="24" t="s">
        <v>121</v>
      </c>
      <c r="H70" s="24" t="s">
        <v>84</v>
      </c>
      <c r="I70" s="25" t="s">
        <v>82</v>
      </c>
      <c r="J70" s="26" t="s">
        <v>80</v>
      </c>
      <c r="K70" s="26" t="s">
        <v>80</v>
      </c>
      <c r="L70" s="26" t="s">
        <v>80</v>
      </c>
      <c r="M70" s="26" t="s">
        <v>81</v>
      </c>
      <c r="N70" s="18">
        <f t="shared" si="2"/>
        <v>25</v>
      </c>
      <c r="O70" s="24"/>
      <c r="P70" s="29" t="s">
        <v>240</v>
      </c>
      <c r="Q70" s="27" t="s">
        <v>233</v>
      </c>
      <c r="R70" s="61" t="s">
        <v>228</v>
      </c>
      <c r="S70" s="48" t="s">
        <v>250</v>
      </c>
    </row>
    <row r="71" spans="1:19" s="34" customFormat="1" ht="26.25" customHeight="1" x14ac:dyDescent="0.25">
      <c r="A71" s="45">
        <v>66</v>
      </c>
      <c r="B71" s="23" t="s">
        <v>142</v>
      </c>
      <c r="C71" s="16" t="s">
        <v>63</v>
      </c>
      <c r="D71" s="17" t="s">
        <v>222</v>
      </c>
      <c r="E71" s="19" t="s">
        <v>356</v>
      </c>
      <c r="F71" s="24" t="s">
        <v>116</v>
      </c>
      <c r="G71" s="24" t="s">
        <v>119</v>
      </c>
      <c r="H71" s="24" t="s">
        <v>84</v>
      </c>
      <c r="I71" s="25" t="s">
        <v>82</v>
      </c>
      <c r="J71" s="26" t="s">
        <v>79</v>
      </c>
      <c r="K71" s="26" t="s">
        <v>80</v>
      </c>
      <c r="L71" s="26" t="s">
        <v>79</v>
      </c>
      <c r="M71" s="26" t="s">
        <v>80</v>
      </c>
      <c r="N71" s="18">
        <f t="shared" si="2"/>
        <v>17</v>
      </c>
      <c r="O71" s="24"/>
      <c r="P71" s="29" t="s">
        <v>239</v>
      </c>
      <c r="Q71" s="27" t="s">
        <v>233</v>
      </c>
      <c r="R71" s="64" t="s">
        <v>163</v>
      </c>
      <c r="S71" s="48"/>
    </row>
    <row r="72" spans="1:19" s="34" customFormat="1" ht="26.25" customHeight="1" x14ac:dyDescent="0.25">
      <c r="A72" s="45">
        <v>67</v>
      </c>
      <c r="B72" s="23" t="s">
        <v>143</v>
      </c>
      <c r="C72" s="43" t="s">
        <v>35</v>
      </c>
      <c r="D72" s="17" t="s">
        <v>222</v>
      </c>
      <c r="E72" s="19" t="s">
        <v>355</v>
      </c>
      <c r="F72" s="24" t="s">
        <v>118</v>
      </c>
      <c r="G72" s="24" t="s">
        <v>121</v>
      </c>
      <c r="H72" s="24" t="s">
        <v>84</v>
      </c>
      <c r="I72" s="25" t="s">
        <v>82</v>
      </c>
      <c r="J72" s="26" t="s">
        <v>79</v>
      </c>
      <c r="K72" s="26" t="s">
        <v>78</v>
      </c>
      <c r="L72" s="26" t="s">
        <v>78</v>
      </c>
      <c r="M72" s="26" t="s">
        <v>80</v>
      </c>
      <c r="N72" s="18">
        <f t="shared" si="2"/>
        <v>14</v>
      </c>
      <c r="O72" s="24"/>
      <c r="P72" s="29" t="s">
        <v>239</v>
      </c>
      <c r="Q72" s="27" t="s">
        <v>234</v>
      </c>
      <c r="R72" s="64" t="s">
        <v>164</v>
      </c>
      <c r="S72" s="48"/>
    </row>
    <row r="73" spans="1:19" s="34" customFormat="1" ht="26.25" customHeight="1" x14ac:dyDescent="0.25">
      <c r="A73" s="45">
        <v>68</v>
      </c>
      <c r="B73" s="23" t="s">
        <v>144</v>
      </c>
      <c r="C73" s="16" t="s">
        <v>100</v>
      </c>
      <c r="D73" s="17" t="s">
        <v>222</v>
      </c>
      <c r="E73" s="19" t="s">
        <v>355</v>
      </c>
      <c r="F73" s="24" t="s">
        <v>118</v>
      </c>
      <c r="G73" s="24" t="s">
        <v>121</v>
      </c>
      <c r="H73" s="24" t="s">
        <v>76</v>
      </c>
      <c r="I73" s="25" t="s">
        <v>82</v>
      </c>
      <c r="J73" s="26" t="s">
        <v>80</v>
      </c>
      <c r="K73" s="26" t="s">
        <v>80</v>
      </c>
      <c r="L73" s="26" t="s">
        <v>80</v>
      </c>
      <c r="M73" s="26" t="s">
        <v>80</v>
      </c>
      <c r="N73" s="18">
        <f t="shared" si="2"/>
        <v>23</v>
      </c>
      <c r="O73" s="24"/>
      <c r="P73" s="29" t="s">
        <v>239</v>
      </c>
      <c r="Q73" s="27" t="s">
        <v>235</v>
      </c>
      <c r="R73" s="63" t="s">
        <v>199</v>
      </c>
      <c r="S73" s="48" t="s">
        <v>260</v>
      </c>
    </row>
    <row r="74" spans="1:19" s="34" customFormat="1" ht="26.25" customHeight="1" x14ac:dyDescent="0.25">
      <c r="A74" s="35">
        <v>69</v>
      </c>
      <c r="B74" s="23" t="s">
        <v>227</v>
      </c>
      <c r="C74" s="30" t="s">
        <v>221</v>
      </c>
      <c r="D74" s="23" t="s">
        <v>222</v>
      </c>
      <c r="E74" s="23" t="s">
        <v>223</v>
      </c>
      <c r="F74" s="24" t="s">
        <v>117</v>
      </c>
      <c r="G74" s="24" t="s">
        <v>121</v>
      </c>
      <c r="H74" s="24" t="s">
        <v>83</v>
      </c>
      <c r="I74" s="25" t="s">
        <v>82</v>
      </c>
      <c r="J74" s="26" t="s">
        <v>79</v>
      </c>
      <c r="K74" s="26" t="s">
        <v>79</v>
      </c>
      <c r="L74" s="26" t="s">
        <v>79</v>
      </c>
      <c r="M74" s="26" t="s">
        <v>80</v>
      </c>
      <c r="N74" s="18">
        <f t="shared" si="2"/>
        <v>17</v>
      </c>
      <c r="O74" s="24"/>
      <c r="P74" s="29" t="s">
        <v>239</v>
      </c>
      <c r="Q74" s="27" t="s">
        <v>235</v>
      </c>
      <c r="R74" s="61" t="s">
        <v>230</v>
      </c>
      <c r="S74" s="48"/>
    </row>
    <row r="75" spans="1:19" s="34" customFormat="1" ht="26.25" customHeight="1" x14ac:dyDescent="0.25">
      <c r="A75" s="45">
        <v>70</v>
      </c>
      <c r="B75" s="23" t="s">
        <v>147</v>
      </c>
      <c r="C75" s="16" t="s">
        <v>127</v>
      </c>
      <c r="D75" s="17" t="s">
        <v>222</v>
      </c>
      <c r="E75" s="19" t="s">
        <v>356</v>
      </c>
      <c r="F75" s="24" t="s">
        <v>118</v>
      </c>
      <c r="G75" s="24" t="s">
        <v>121</v>
      </c>
      <c r="H75" s="24" t="s">
        <v>76</v>
      </c>
      <c r="I75" s="25" t="s">
        <v>82</v>
      </c>
      <c r="J75" s="26" t="s">
        <v>79</v>
      </c>
      <c r="K75" s="26" t="s">
        <v>79</v>
      </c>
      <c r="L75" s="26" t="s">
        <v>79</v>
      </c>
      <c r="M75" s="26" t="s">
        <v>80</v>
      </c>
      <c r="N75" s="18">
        <f t="shared" si="2"/>
        <v>17</v>
      </c>
      <c r="O75" s="24"/>
      <c r="P75" s="29" t="s">
        <v>239</v>
      </c>
      <c r="Q75" s="27" t="s">
        <v>235</v>
      </c>
      <c r="R75" s="63" t="s">
        <v>166</v>
      </c>
      <c r="S75" s="48"/>
    </row>
    <row r="76" spans="1:19" s="34" customFormat="1" ht="26.25" customHeight="1" x14ac:dyDescent="0.25">
      <c r="A76" s="45">
        <v>71</v>
      </c>
      <c r="B76" s="23" t="s">
        <v>148</v>
      </c>
      <c r="C76" s="16" t="s">
        <v>101</v>
      </c>
      <c r="D76" s="17" t="s">
        <v>222</v>
      </c>
      <c r="E76" s="19" t="s">
        <v>356</v>
      </c>
      <c r="F76" s="24" t="s">
        <v>109</v>
      </c>
      <c r="G76" s="24" t="s">
        <v>121</v>
      </c>
      <c r="H76" s="24" t="s">
        <v>76</v>
      </c>
      <c r="I76" s="25" t="s">
        <v>82</v>
      </c>
      <c r="J76" s="26" t="s">
        <v>79</v>
      </c>
      <c r="K76" s="26" t="s">
        <v>79</v>
      </c>
      <c r="L76" s="26" t="s">
        <v>79</v>
      </c>
      <c r="M76" s="26" t="s">
        <v>80</v>
      </c>
      <c r="N76" s="18">
        <f t="shared" si="2"/>
        <v>15</v>
      </c>
      <c r="O76" s="24" t="s">
        <v>76</v>
      </c>
      <c r="P76" s="29" t="s">
        <v>240</v>
      </c>
      <c r="Q76" s="27" t="s">
        <v>232</v>
      </c>
      <c r="R76" s="64" t="s">
        <v>196</v>
      </c>
      <c r="S76" s="48"/>
    </row>
    <row r="77" spans="1:19" ht="26.25" customHeight="1" x14ac:dyDescent="0.25">
      <c r="A77" s="45">
        <v>72</v>
      </c>
      <c r="B77" s="42"/>
      <c r="C77" s="43" t="s">
        <v>320</v>
      </c>
      <c r="D77" s="42" t="s">
        <v>92</v>
      </c>
      <c r="E77" s="42" t="s">
        <v>381</v>
      </c>
      <c r="F77" s="24" t="s">
        <v>109</v>
      </c>
      <c r="G77" s="24" t="s">
        <v>122</v>
      </c>
      <c r="H77" s="24" t="s">
        <v>83</v>
      </c>
      <c r="I77" s="25" t="s">
        <v>82</v>
      </c>
      <c r="J77" s="26" t="s">
        <v>78</v>
      </c>
      <c r="K77" s="26" t="s">
        <v>78</v>
      </c>
      <c r="L77" s="26" t="s">
        <v>78</v>
      </c>
      <c r="M77" s="26" t="s">
        <v>78</v>
      </c>
      <c r="N77" s="18">
        <f t="shared" si="2"/>
        <v>5</v>
      </c>
      <c r="O77" s="24" t="s">
        <v>83</v>
      </c>
      <c r="P77" s="29" t="s">
        <v>78</v>
      </c>
      <c r="Q77" s="27" t="s">
        <v>232</v>
      </c>
      <c r="R77" s="65" t="s">
        <v>182</v>
      </c>
      <c r="S77" s="48"/>
    </row>
    <row r="78" spans="1:19" ht="26.25" customHeight="1" x14ac:dyDescent="0.25">
      <c r="A78" s="35">
        <v>73</v>
      </c>
      <c r="B78" s="42"/>
      <c r="C78" s="43" t="s">
        <v>96</v>
      </c>
      <c r="D78" s="42" t="s">
        <v>92</v>
      </c>
      <c r="E78" s="42" t="s">
        <v>381</v>
      </c>
      <c r="F78" s="24" t="s">
        <v>109</v>
      </c>
      <c r="G78" s="24" t="s">
        <v>122</v>
      </c>
      <c r="H78" s="24" t="s">
        <v>76</v>
      </c>
      <c r="I78" s="25" t="s">
        <v>82</v>
      </c>
      <c r="J78" s="26" t="s">
        <v>79</v>
      </c>
      <c r="K78" s="26" t="s">
        <v>79</v>
      </c>
      <c r="L78" s="26" t="s">
        <v>78</v>
      </c>
      <c r="M78" s="26" t="s">
        <v>79</v>
      </c>
      <c r="N78" s="18">
        <f t="shared" si="2"/>
        <v>12</v>
      </c>
      <c r="O78" s="24" t="s">
        <v>76</v>
      </c>
      <c r="P78" s="29" t="s">
        <v>78</v>
      </c>
      <c r="Q78" s="27" t="s">
        <v>237</v>
      </c>
      <c r="R78" s="63" t="s">
        <v>248</v>
      </c>
      <c r="S78" s="48"/>
    </row>
    <row r="79" spans="1:19" ht="26.25" customHeight="1" x14ac:dyDescent="0.25">
      <c r="A79" s="45">
        <v>74</v>
      </c>
      <c r="B79" s="22" t="s">
        <v>45</v>
      </c>
      <c r="C79" s="43" t="s">
        <v>44</v>
      </c>
      <c r="D79" s="22" t="s">
        <v>104</v>
      </c>
      <c r="E79" s="22" t="s">
        <v>223</v>
      </c>
      <c r="F79" s="24" t="s">
        <v>117</v>
      </c>
      <c r="G79" s="24" t="s">
        <v>121</v>
      </c>
      <c r="H79" s="24" t="s">
        <v>84</v>
      </c>
      <c r="I79" s="25" t="s">
        <v>82</v>
      </c>
      <c r="J79" s="26" t="s">
        <v>79</v>
      </c>
      <c r="K79" s="26" t="s">
        <v>79</v>
      </c>
      <c r="L79" s="26" t="s">
        <v>78</v>
      </c>
      <c r="M79" s="26" t="s">
        <v>78</v>
      </c>
      <c r="N79" s="18">
        <f t="shared" si="2"/>
        <v>13</v>
      </c>
      <c r="O79" s="24"/>
      <c r="P79" s="29" t="s">
        <v>239</v>
      </c>
      <c r="Q79" s="27" t="s">
        <v>237</v>
      </c>
      <c r="R79" s="64" t="s">
        <v>212</v>
      </c>
      <c r="S79" s="48"/>
    </row>
    <row r="80" spans="1:19" ht="26.25" customHeight="1" x14ac:dyDescent="0.25">
      <c r="A80" s="45">
        <v>75</v>
      </c>
      <c r="B80" s="22" t="s">
        <v>354</v>
      </c>
      <c r="C80" s="43" t="s">
        <v>64</v>
      </c>
      <c r="D80" s="22" t="s">
        <v>104</v>
      </c>
      <c r="E80" s="22" t="s">
        <v>223</v>
      </c>
      <c r="F80" s="24" t="s">
        <v>117</v>
      </c>
      <c r="G80" s="24" t="s">
        <v>123</v>
      </c>
      <c r="H80" s="24" t="s">
        <v>84</v>
      </c>
      <c r="I80" s="25" t="s">
        <v>84</v>
      </c>
      <c r="J80" s="26" t="s">
        <v>79</v>
      </c>
      <c r="K80" s="26" t="s">
        <v>78</v>
      </c>
      <c r="L80" s="26" t="s">
        <v>80</v>
      </c>
      <c r="M80" s="26" t="s">
        <v>78</v>
      </c>
      <c r="N80" s="18">
        <f t="shared" si="2"/>
        <v>17</v>
      </c>
      <c r="O80" s="24"/>
      <c r="P80" s="29" t="s">
        <v>238</v>
      </c>
      <c r="Q80" s="27" t="s">
        <v>235</v>
      </c>
      <c r="R80" s="69" t="s">
        <v>213</v>
      </c>
      <c r="S80" s="48" t="s">
        <v>262</v>
      </c>
    </row>
    <row r="81" spans="1:19" s="34" customFormat="1" ht="26.25" customHeight="1" x14ac:dyDescent="0.25">
      <c r="A81" s="45">
        <v>76</v>
      </c>
      <c r="B81" s="42" t="s">
        <v>71</v>
      </c>
      <c r="C81" s="43" t="s">
        <v>429</v>
      </c>
      <c r="D81" s="22" t="s">
        <v>104</v>
      </c>
      <c r="E81" s="22" t="s">
        <v>223</v>
      </c>
      <c r="F81" s="24" t="s">
        <v>118</v>
      </c>
      <c r="G81" s="24" t="s">
        <v>123</v>
      </c>
      <c r="H81" s="24" t="s">
        <v>84</v>
      </c>
      <c r="I81" s="25" t="s">
        <v>84</v>
      </c>
      <c r="J81" s="26" t="s">
        <v>79</v>
      </c>
      <c r="K81" s="26" t="s">
        <v>79</v>
      </c>
      <c r="L81" s="26" t="s">
        <v>80</v>
      </c>
      <c r="M81" s="26" t="s">
        <v>78</v>
      </c>
      <c r="N81" s="18">
        <f t="shared" si="2"/>
        <v>18</v>
      </c>
      <c r="O81" s="24"/>
      <c r="P81" s="29" t="s">
        <v>238</v>
      </c>
      <c r="Q81" s="27" t="s">
        <v>235</v>
      </c>
      <c r="R81" s="64" t="s">
        <v>214</v>
      </c>
      <c r="S81" s="48"/>
    </row>
    <row r="82" spans="1:19" s="34" customFormat="1" ht="26.25" customHeight="1" x14ac:dyDescent="0.25">
      <c r="A82" s="35">
        <v>77</v>
      </c>
      <c r="B82" s="22" t="s">
        <v>19</v>
      </c>
      <c r="C82" s="43" t="s">
        <v>18</v>
      </c>
      <c r="D82" s="22" t="s">
        <v>104</v>
      </c>
      <c r="E82" s="22" t="s">
        <v>223</v>
      </c>
      <c r="F82" s="24" t="s">
        <v>117</v>
      </c>
      <c r="G82" s="24" t="s">
        <v>122</v>
      </c>
      <c r="H82" s="24" t="s">
        <v>84</v>
      </c>
      <c r="I82" s="25" t="s">
        <v>82</v>
      </c>
      <c r="J82" s="26" t="s">
        <v>79</v>
      </c>
      <c r="K82" s="26" t="s">
        <v>79</v>
      </c>
      <c r="L82" s="26" t="s">
        <v>78</v>
      </c>
      <c r="M82" s="26" t="s">
        <v>78</v>
      </c>
      <c r="N82" s="18">
        <f t="shared" si="2"/>
        <v>14</v>
      </c>
      <c r="O82" s="24"/>
      <c r="P82" s="29" t="s">
        <v>239</v>
      </c>
      <c r="Q82" s="27" t="s">
        <v>237</v>
      </c>
      <c r="R82" s="64" t="s">
        <v>215</v>
      </c>
      <c r="S82" s="48"/>
    </row>
    <row r="83" spans="1:19" s="34" customFormat="1" ht="26.25" customHeight="1" x14ac:dyDescent="0.25">
      <c r="A83" s="45">
        <v>78</v>
      </c>
      <c r="B83" s="23" t="s">
        <v>145</v>
      </c>
      <c r="C83" s="16" t="s">
        <v>102</v>
      </c>
      <c r="D83" s="17" t="s">
        <v>222</v>
      </c>
      <c r="E83" s="19" t="s">
        <v>355</v>
      </c>
      <c r="F83" s="24" t="s">
        <v>109</v>
      </c>
      <c r="G83" s="24" t="s">
        <v>120</v>
      </c>
      <c r="H83" s="24" t="s">
        <v>84</v>
      </c>
      <c r="I83" s="25" t="s">
        <v>84</v>
      </c>
      <c r="J83" s="26" t="s">
        <v>78</v>
      </c>
      <c r="K83" s="26" t="s">
        <v>78</v>
      </c>
      <c r="L83" s="26" t="s">
        <v>80</v>
      </c>
      <c r="M83" s="26" t="s">
        <v>79</v>
      </c>
      <c r="N83" s="18">
        <f t="shared" si="2"/>
        <v>11</v>
      </c>
      <c r="O83" s="24"/>
      <c r="P83" s="29" t="s">
        <v>239</v>
      </c>
      <c r="Q83" s="27" t="s">
        <v>232</v>
      </c>
      <c r="R83" s="64" t="s">
        <v>197</v>
      </c>
      <c r="S83" s="48"/>
    </row>
    <row r="84" spans="1:19" s="34" customFormat="1" ht="26.25" customHeight="1" x14ac:dyDescent="0.25">
      <c r="A84" s="45">
        <v>79</v>
      </c>
      <c r="B84" s="23" t="s">
        <v>146</v>
      </c>
      <c r="C84" s="16" t="s">
        <v>37</v>
      </c>
      <c r="D84" s="17" t="s">
        <v>222</v>
      </c>
      <c r="E84" s="19" t="s">
        <v>355</v>
      </c>
      <c r="F84" s="24" t="s">
        <v>118</v>
      </c>
      <c r="G84" s="24" t="s">
        <v>120</v>
      </c>
      <c r="H84" s="24" t="s">
        <v>84</v>
      </c>
      <c r="I84" s="25" t="s">
        <v>82</v>
      </c>
      <c r="J84" s="26" t="s">
        <v>79</v>
      </c>
      <c r="K84" s="26" t="s">
        <v>80</v>
      </c>
      <c r="L84" s="26" t="s">
        <v>80</v>
      </c>
      <c r="M84" s="26" t="s">
        <v>81</v>
      </c>
      <c r="N84" s="18">
        <f t="shared" si="2"/>
        <v>23</v>
      </c>
      <c r="O84" s="24"/>
      <c r="P84" s="29" t="s">
        <v>239</v>
      </c>
      <c r="Q84" s="27" t="s">
        <v>233</v>
      </c>
      <c r="R84" s="63" t="s">
        <v>155</v>
      </c>
      <c r="S84" s="48" t="s">
        <v>361</v>
      </c>
    </row>
    <row r="85" spans="1:19" ht="26.25" customHeight="1" x14ac:dyDescent="0.25">
      <c r="A85" s="45">
        <v>80</v>
      </c>
      <c r="B85" s="42"/>
      <c r="C85" s="43" t="s">
        <v>125</v>
      </c>
      <c r="D85" s="42" t="s">
        <v>104</v>
      </c>
      <c r="E85" s="42" t="s">
        <v>90</v>
      </c>
      <c r="F85" s="24" t="s">
        <v>109</v>
      </c>
      <c r="G85" s="24" t="s">
        <v>121</v>
      </c>
      <c r="H85" s="24" t="s">
        <v>76</v>
      </c>
      <c r="I85" s="25" t="s">
        <v>82</v>
      </c>
      <c r="J85" s="26" t="s">
        <v>78</v>
      </c>
      <c r="K85" s="26" t="s">
        <v>78</v>
      </c>
      <c r="L85" s="26" t="s">
        <v>78</v>
      </c>
      <c r="M85" s="26" t="s">
        <v>79</v>
      </c>
      <c r="N85" s="18">
        <f t="shared" si="2"/>
        <v>7</v>
      </c>
      <c r="O85" s="24" t="s">
        <v>83</v>
      </c>
      <c r="P85" s="29" t="s">
        <v>239</v>
      </c>
      <c r="Q85" s="27" t="s">
        <v>232</v>
      </c>
      <c r="R85" s="63" t="s">
        <v>192</v>
      </c>
      <c r="S85" s="48"/>
    </row>
    <row r="86" spans="1:19" ht="26.25" customHeight="1" x14ac:dyDescent="0.25">
      <c r="A86" s="35">
        <v>81</v>
      </c>
      <c r="B86" s="42" t="s">
        <v>108</v>
      </c>
      <c r="C86" s="43" t="s">
        <v>107</v>
      </c>
      <c r="D86" s="42" t="s">
        <v>105</v>
      </c>
      <c r="E86" s="42" t="s">
        <v>379</v>
      </c>
      <c r="F86" s="24" t="s">
        <v>109</v>
      </c>
      <c r="G86" s="24" t="s">
        <v>121</v>
      </c>
      <c r="H86" s="24" t="s">
        <v>84</v>
      </c>
      <c r="I86" s="25" t="s">
        <v>82</v>
      </c>
      <c r="J86" s="26" t="s">
        <v>81</v>
      </c>
      <c r="K86" s="26" t="s">
        <v>80</v>
      </c>
      <c r="L86" s="26" t="s">
        <v>80</v>
      </c>
      <c r="M86" s="26" t="s">
        <v>80</v>
      </c>
      <c r="N86" s="18">
        <f t="shared" si="2"/>
        <v>24</v>
      </c>
      <c r="O86" s="24" t="s">
        <v>84</v>
      </c>
      <c r="P86" s="29" t="s">
        <v>238</v>
      </c>
      <c r="Q86" s="27" t="s">
        <v>232</v>
      </c>
      <c r="R86" s="63" t="s">
        <v>186</v>
      </c>
      <c r="S86" s="48" t="s">
        <v>261</v>
      </c>
    </row>
    <row r="87" spans="1:19" s="60" customFormat="1" ht="15" customHeight="1" x14ac:dyDescent="0.25">
      <c r="A87" s="58"/>
      <c r="B87" s="102"/>
      <c r="C87" s="102"/>
      <c r="D87" s="102"/>
      <c r="E87" s="102"/>
      <c r="F87" s="102"/>
      <c r="G87" s="102"/>
      <c r="H87" s="102"/>
      <c r="I87" s="102"/>
      <c r="J87" s="102"/>
      <c r="K87" s="102"/>
      <c r="L87" s="102"/>
      <c r="M87" s="102"/>
      <c r="N87" s="102"/>
      <c r="O87" s="102"/>
      <c r="P87" s="102"/>
      <c r="Q87" s="102"/>
      <c r="R87" s="59"/>
    </row>
    <row r="88" spans="1:19" s="60" customFormat="1" ht="15" customHeight="1" x14ac:dyDescent="0.25">
      <c r="A88" s="58"/>
      <c r="B88" s="102"/>
      <c r="C88" s="102"/>
      <c r="D88" s="102"/>
      <c r="E88" s="102"/>
      <c r="F88" s="102"/>
      <c r="G88" s="102"/>
      <c r="H88" s="102"/>
      <c r="I88" s="102"/>
      <c r="J88" s="102"/>
      <c r="K88" s="102"/>
      <c r="L88" s="102"/>
      <c r="M88" s="102"/>
      <c r="N88" s="102"/>
      <c r="O88" s="102"/>
      <c r="P88" s="102"/>
      <c r="Q88" s="102"/>
      <c r="R88" s="59"/>
      <c r="S88" s="60" t="s">
        <v>329</v>
      </c>
    </row>
    <row r="89" spans="1:19" s="60" customFormat="1" ht="15" customHeight="1" x14ac:dyDescent="0.25">
      <c r="A89" s="58"/>
      <c r="B89" s="102"/>
      <c r="C89" s="102"/>
      <c r="D89" s="102"/>
      <c r="E89" s="102"/>
      <c r="F89" s="102"/>
      <c r="G89" s="102"/>
      <c r="H89" s="102"/>
      <c r="I89" s="102"/>
      <c r="J89" s="102"/>
      <c r="K89" s="102"/>
      <c r="L89" s="102"/>
      <c r="M89" s="102"/>
      <c r="N89" s="102"/>
      <c r="O89" s="102"/>
      <c r="P89" s="102"/>
      <c r="Q89" s="102"/>
      <c r="R89" s="59"/>
    </row>
    <row r="90" spans="1:19" s="60" customFormat="1" ht="15" customHeight="1" x14ac:dyDescent="0.25">
      <c r="A90" s="58"/>
      <c r="B90" s="102"/>
      <c r="C90" s="102"/>
      <c r="D90" s="102"/>
      <c r="E90" s="102"/>
      <c r="F90" s="102"/>
      <c r="G90" s="102"/>
      <c r="H90" s="102"/>
      <c r="I90" s="102"/>
      <c r="J90" s="102"/>
      <c r="K90" s="102"/>
      <c r="L90" s="102"/>
      <c r="M90" s="102"/>
      <c r="N90" s="102"/>
      <c r="O90" s="102"/>
      <c r="P90" s="102"/>
      <c r="Q90" s="102"/>
      <c r="R90" s="59"/>
    </row>
    <row r="91" spans="1:19" s="60" customFormat="1" ht="15" customHeight="1" x14ac:dyDescent="0.25">
      <c r="A91" s="58"/>
      <c r="B91" s="102"/>
      <c r="C91" s="102"/>
      <c r="D91" s="102"/>
      <c r="E91" s="102"/>
      <c r="F91" s="102"/>
      <c r="G91" s="102"/>
      <c r="H91" s="102"/>
      <c r="I91" s="102"/>
      <c r="J91" s="102"/>
      <c r="K91" s="102"/>
      <c r="L91" s="102"/>
      <c r="M91" s="102"/>
      <c r="N91" s="102"/>
      <c r="O91" s="102"/>
      <c r="P91" s="102"/>
      <c r="Q91" s="102"/>
      <c r="R91" s="59"/>
    </row>
    <row r="92" spans="1:19" s="60" customFormat="1" ht="15" customHeight="1" x14ac:dyDescent="0.25">
      <c r="A92" s="58"/>
      <c r="B92" s="102"/>
      <c r="C92" s="102"/>
      <c r="D92" s="102"/>
      <c r="E92" s="102"/>
      <c r="F92" s="102"/>
      <c r="G92" s="102"/>
      <c r="H92" s="102"/>
      <c r="I92" s="102"/>
      <c r="J92" s="102"/>
      <c r="K92" s="102"/>
      <c r="L92" s="102"/>
      <c r="M92" s="102"/>
      <c r="N92" s="102"/>
      <c r="O92" s="102"/>
      <c r="P92" s="102"/>
      <c r="Q92" s="102"/>
      <c r="R92" s="59"/>
    </row>
    <row r="93" spans="1:19" s="60" customFormat="1" ht="15" customHeight="1" x14ac:dyDescent="0.25">
      <c r="A93" s="58"/>
      <c r="B93" s="102"/>
      <c r="C93" s="102"/>
      <c r="D93" s="102"/>
      <c r="E93" s="102"/>
      <c r="F93" s="102"/>
      <c r="G93" s="102"/>
      <c r="H93" s="102"/>
      <c r="I93" s="102"/>
      <c r="J93" s="102"/>
      <c r="K93" s="102"/>
      <c r="L93" s="102"/>
      <c r="M93" s="102"/>
      <c r="N93" s="102"/>
      <c r="O93" s="102"/>
      <c r="P93" s="102"/>
      <c r="Q93" s="102"/>
      <c r="R93" s="59"/>
    </row>
    <row r="94" spans="1:19" s="60" customFormat="1" ht="15" customHeight="1" x14ac:dyDescent="0.25">
      <c r="A94" s="58"/>
      <c r="B94" s="102"/>
      <c r="C94" s="102"/>
      <c r="D94" s="102"/>
      <c r="E94" s="102"/>
      <c r="F94" s="102"/>
      <c r="G94" s="102"/>
      <c r="H94" s="102"/>
      <c r="I94" s="102"/>
      <c r="J94" s="102"/>
      <c r="K94" s="102"/>
      <c r="L94" s="102"/>
      <c r="M94" s="102"/>
      <c r="N94" s="102"/>
      <c r="O94" s="102"/>
      <c r="P94" s="102"/>
      <c r="Q94" s="102"/>
      <c r="R94" s="59"/>
    </row>
    <row r="95" spans="1:19" s="60" customFormat="1" ht="15" customHeight="1" x14ac:dyDescent="0.25">
      <c r="A95" s="58"/>
      <c r="B95" s="102"/>
      <c r="C95" s="102"/>
      <c r="D95" s="102"/>
      <c r="E95" s="102"/>
      <c r="F95" s="102"/>
      <c r="G95" s="102"/>
      <c r="H95" s="102"/>
      <c r="I95" s="102"/>
      <c r="J95" s="102"/>
      <c r="K95" s="102"/>
      <c r="L95" s="102"/>
      <c r="M95" s="102"/>
      <c r="N95" s="102"/>
      <c r="O95" s="102"/>
      <c r="P95" s="102"/>
      <c r="Q95" s="102"/>
      <c r="R95" s="59"/>
    </row>
  </sheetData>
  <autoFilter ref="B5:Q86"/>
  <sortState ref="A5:Q86">
    <sortCondition ref="C5:C86"/>
  </sortState>
  <mergeCells count="9">
    <mergeCell ref="B87:Q87"/>
    <mergeCell ref="B93:Q93"/>
    <mergeCell ref="B94:Q94"/>
    <mergeCell ref="B95:Q95"/>
    <mergeCell ref="B88:Q88"/>
    <mergeCell ref="B89:Q89"/>
    <mergeCell ref="B90:Q90"/>
    <mergeCell ref="B91:Q91"/>
    <mergeCell ref="B92:Q92"/>
  </mergeCells>
  <conditionalFormatting sqref="N6:N86">
    <cfRule type="colorScale" priority="10">
      <colorScale>
        <cfvo type="min"/>
        <cfvo type="percentile" val="50"/>
        <cfvo type="max"/>
        <color rgb="FF63BE7B"/>
        <color rgb="FFFFEB84"/>
        <color rgb="FFF8696B"/>
      </colorScale>
    </cfRule>
  </conditionalFormatting>
  <dataValidations count="8">
    <dataValidation type="list" allowBlank="1" showInputMessage="1" showErrorMessage="1" sqref="O81:O86 O6:O78">
      <formula1>Auftretenswahrscheinlichkeit</formula1>
    </dataValidation>
    <dataValidation type="list" allowBlank="1" showInputMessage="1" showErrorMessage="1" sqref="P81:P86 P6:P78">
      <formula1>Bekämpfungsmöglichkeit</formula1>
    </dataValidation>
    <dataValidation type="list" allowBlank="1" showInputMessage="1" showErrorMessage="1" sqref="Q81:Q85 Q6:Q78">
      <formula1>Stossrichtung</formula1>
    </dataValidation>
    <dataValidation type="list" allowBlank="1" showInputMessage="1" showErrorMessage="1" sqref="H6:H86">
      <formula1>Ausbreitungspotential</formula1>
    </dataValidation>
    <dataValidation type="list" allowBlank="1" showInputMessage="1" showErrorMessage="1" sqref="J6:M86">
      <formula1>Beeinträchtigung</formula1>
    </dataValidation>
    <dataValidation type="list" allowBlank="1" showInputMessage="1" showErrorMessage="1" sqref="I6:I86">
      <formula1>Gesundheitliches_Risiko</formula1>
    </dataValidation>
    <dataValidation type="list" allowBlank="1" showInputMessage="1" showErrorMessage="1" sqref="F6:F86">
      <formula1>Verbreitung</formula1>
    </dataValidation>
    <dataValidation type="list" allowBlank="1" showInputMessage="1" showErrorMessage="1" sqref="G6:G86">
      <formula1>Ausbreitungsgeschwindigkeit</formula1>
    </dataValidation>
  </dataValidations>
  <hyperlinks>
    <hyperlink ref="R48" r:id="rId1"/>
    <hyperlink ref="R15" r:id="rId2"/>
    <hyperlink ref="R43" r:id="rId3"/>
    <hyperlink ref="R84" r:id="rId4"/>
    <hyperlink ref="R14" r:id="rId5"/>
    <hyperlink ref="R42" r:id="rId6"/>
    <hyperlink ref="R22" r:id="rId7"/>
    <hyperlink ref="R52" r:id="rId8"/>
    <hyperlink ref="R9" r:id="rId9"/>
    <hyperlink ref="R68" r:id="rId10"/>
    <hyperlink ref="R10" r:id="rId11"/>
    <hyperlink ref="R71" r:id="rId12"/>
    <hyperlink ref="R72" r:id="rId13"/>
    <hyperlink ref="R47" r:id="rId14"/>
    <hyperlink ref="R75" r:id="rId15"/>
    <hyperlink ref="R63" r:id="rId16"/>
    <hyperlink ref="R13" r:id="rId17"/>
    <hyperlink ref="R50" r:id="rId18"/>
    <hyperlink ref="R51" r:id="rId19"/>
    <hyperlink ref="R18" r:id="rId20"/>
    <hyperlink ref="R24" r:id="rId21"/>
    <hyperlink ref="R25" r:id="rId22"/>
    <hyperlink ref="R33" r:id="rId23"/>
    <hyperlink ref="R34" r:id="rId24"/>
    <hyperlink ref="R16" r:id="rId25"/>
    <hyperlink ref="R37" r:id="rId26"/>
    <hyperlink ref="R38" r:id="rId27"/>
    <hyperlink ref="R21" r:id="rId28"/>
    <hyperlink ref="R49" r:id="rId29"/>
    <hyperlink ref="R53" r:id="rId30"/>
    <hyperlink ref="R77" r:id="rId31"/>
    <hyperlink ref="R30" r:id="rId32"/>
    <hyperlink ref="R54" r:id="rId33"/>
    <hyperlink ref="R61" r:id="rId34"/>
    <hyperlink ref="R62" r:id="rId35"/>
    <hyperlink ref="R86" r:id="rId36"/>
    <hyperlink ref="R20" r:id="rId37"/>
    <hyperlink ref="R35" r:id="rId38"/>
    <hyperlink ref="R39" r:id="rId39"/>
    <hyperlink ref="R12" r:id="rId40"/>
    <hyperlink ref="R65" r:id="rId41"/>
    <hyperlink ref="R85" r:id="rId42"/>
    <hyperlink ref="R11" r:id="rId43"/>
    <hyperlink ref="R67" r:id="rId44"/>
    <hyperlink ref="R76" r:id="rId45"/>
    <hyperlink ref="R83" r:id="rId46"/>
    <hyperlink ref="R69" r:id="rId47"/>
    <hyperlink ref="R73" r:id="rId48"/>
    <hyperlink ref="R27" r:id="rId49"/>
    <hyperlink ref="R29" r:id="rId50"/>
    <hyperlink ref="R40" r:id="rId51"/>
    <hyperlink ref="R41" r:id="rId52"/>
    <hyperlink ref="R57" r:id="rId53"/>
    <hyperlink ref="R60" r:id="rId54"/>
    <hyperlink ref="R31" r:id="rId55"/>
    <hyperlink ref="R32" r:id="rId56"/>
    <hyperlink ref="R45" r:id="rId57"/>
    <hyperlink ref="R46" r:id="rId58"/>
    <hyperlink ref="R7" r:id="rId59"/>
    <hyperlink ref="R64" r:id="rId60"/>
    <hyperlink ref="R79" r:id="rId61"/>
    <hyperlink ref="R80" r:id="rId62"/>
    <hyperlink ref="R82" r:id="rId63"/>
    <hyperlink ref="R70" r:id="rId64"/>
    <hyperlink ref="R74" r:id="rId65"/>
    <hyperlink ref="R19" r:id="rId66"/>
    <hyperlink ref="R36" r:id="rId67"/>
    <hyperlink ref="R78" r:id="rId68"/>
    <hyperlink ref="R6" r:id="rId69"/>
    <hyperlink ref="R66" r:id="rId70"/>
    <hyperlink ref="R26" r:id="rId71"/>
    <hyperlink ref="R8" r:id="rId72" display="https://www.eppo.int/QUARANTINE/data_sheets/insects/DS_Agrilus_planipennis.pdf"/>
    <hyperlink ref="R17" r:id="rId73"/>
    <hyperlink ref="R44" r:id="rId74"/>
    <hyperlink ref="R58" r:id="rId75"/>
    <hyperlink ref="R81" r:id="rId76"/>
    <hyperlink ref="R59" r:id="rId77"/>
    <hyperlink ref="R23" r:id="rId78"/>
    <hyperlink ref="R55" r:id="rId79"/>
    <hyperlink ref="R56" r:id="rId80"/>
  </hyperlinks>
  <pageMargins left="0.25" right="0.25" top="0.75" bottom="0.75" header="0.3" footer="0.3"/>
  <pageSetup paperSize="8" scale="64" fitToHeight="0" orientation="landscape" r:id="rId81"/>
  <headerFooter>
    <oddFooter>&amp;L&amp;9BAFU/PrivatePublicConsulting 23.10.2012&amp;R&amp;9&amp;P/&amp;N</oddFooter>
  </headerFooter>
  <drawing r:id="rId82"/>
  <legacyDrawing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2:B39"/>
  <sheetViews>
    <sheetView showGridLines="0" zoomScaleNormal="100" workbookViewId="0">
      <selection activeCell="D5" sqref="D5"/>
    </sheetView>
  </sheetViews>
  <sheetFormatPr baseColWidth="10" defaultColWidth="11.42578125" defaultRowHeight="15" x14ac:dyDescent="0.25"/>
  <cols>
    <col min="1" max="1" width="2.7109375" style="2" customWidth="1"/>
    <col min="2" max="2" width="121.140625" style="2" customWidth="1"/>
    <col min="3" max="16384" width="11.42578125" style="2"/>
  </cols>
  <sheetData>
    <row r="2" spans="2:2" ht="18.75" x14ac:dyDescent="0.25">
      <c r="B2" s="1" t="s">
        <v>56</v>
      </c>
    </row>
    <row r="3" spans="2:2" ht="7.35" customHeight="1" x14ac:dyDescent="0.25"/>
    <row r="4" spans="2:2" ht="75" x14ac:dyDescent="0.25">
      <c r="B4" s="3" t="s">
        <v>68</v>
      </c>
    </row>
    <row r="5" spans="2:2" ht="75" x14ac:dyDescent="0.25">
      <c r="B5" s="3" t="s">
        <v>53</v>
      </c>
    </row>
    <row r="6" spans="2:2" ht="45" x14ac:dyDescent="0.25">
      <c r="B6" s="3" t="s">
        <v>69</v>
      </c>
    </row>
    <row r="7" spans="2:2" ht="6" customHeight="1" x14ac:dyDescent="0.25"/>
    <row r="8" spans="2:2" ht="15.75" x14ac:dyDescent="0.25">
      <c r="B8" s="10" t="s">
        <v>52</v>
      </c>
    </row>
    <row r="9" spans="2:2" ht="6" customHeight="1" x14ac:dyDescent="0.25"/>
    <row r="10" spans="2:2" ht="15.75" x14ac:dyDescent="0.25">
      <c r="B10" s="10" t="s">
        <v>54</v>
      </c>
    </row>
    <row r="11" spans="2:2" ht="6" customHeight="1" x14ac:dyDescent="0.25"/>
    <row r="12" spans="2:2" ht="15.75" x14ac:dyDescent="0.25">
      <c r="B12" s="11" t="s">
        <v>57</v>
      </c>
    </row>
    <row r="13" spans="2:2" ht="14.45" customHeight="1" x14ac:dyDescent="0.25"/>
    <row r="14" spans="2:2" x14ac:dyDescent="0.25">
      <c r="B14" s="8" t="s">
        <v>49</v>
      </c>
    </row>
    <row r="15" spans="2:2" ht="5.0999999999999996" customHeight="1" x14ac:dyDescent="0.25">
      <c r="B15" s="8"/>
    </row>
    <row r="16" spans="2:2" x14ac:dyDescent="0.25">
      <c r="B16" s="12" t="s">
        <v>70</v>
      </c>
    </row>
    <row r="17" spans="2:2" ht="5.0999999999999996" customHeight="1" x14ac:dyDescent="0.25"/>
    <row r="18" spans="2:2" x14ac:dyDescent="0.25">
      <c r="B18" s="7" t="s">
        <v>51</v>
      </c>
    </row>
    <row r="19" spans="2:2" ht="5.0999999999999996" customHeight="1" x14ac:dyDescent="0.25"/>
    <row r="20" spans="2:2" x14ac:dyDescent="0.25">
      <c r="B20" s="9" t="s">
        <v>50</v>
      </c>
    </row>
    <row r="22" spans="2:2" ht="30" x14ac:dyDescent="0.25">
      <c r="B22" s="3" t="s">
        <v>58</v>
      </c>
    </row>
    <row r="23" spans="2:2" x14ac:dyDescent="0.25">
      <c r="B23" s="13" t="s">
        <v>59</v>
      </c>
    </row>
    <row r="24" spans="2:2" ht="6" customHeight="1" x14ac:dyDescent="0.25"/>
    <row r="25" spans="2:2" x14ac:dyDescent="0.25">
      <c r="B25" s="2" t="s">
        <v>48</v>
      </c>
    </row>
    <row r="26" spans="2:2" x14ac:dyDescent="0.25">
      <c r="B26" s="2" t="s">
        <v>60</v>
      </c>
    </row>
    <row r="31" spans="2:2" x14ac:dyDescent="0.25">
      <c r="B31" s="4"/>
    </row>
    <row r="32" spans="2:2" x14ac:dyDescent="0.25">
      <c r="B32" s="4"/>
    </row>
    <row r="33" spans="2:2" x14ac:dyDescent="0.25">
      <c r="B33" s="4"/>
    </row>
    <row r="34" spans="2:2" x14ac:dyDescent="0.25">
      <c r="B34" s="4"/>
    </row>
    <row r="35" spans="2:2" x14ac:dyDescent="0.25">
      <c r="B35" s="5"/>
    </row>
    <row r="36" spans="2:2" x14ac:dyDescent="0.25">
      <c r="B36" s="5"/>
    </row>
    <row r="37" spans="2:2" x14ac:dyDescent="0.25">
      <c r="B37" s="5"/>
    </row>
    <row r="38" spans="2:2" x14ac:dyDescent="0.25">
      <c r="B38" s="4"/>
    </row>
    <row r="39" spans="2:2" x14ac:dyDescent="0.25">
      <c r="B39" s="6"/>
    </row>
  </sheetData>
  <hyperlinks>
    <hyperlink ref="B8" location="Schadorganismen!B6" display="Beantworten Sie hier: Fragen zu Schadorganismen"/>
    <hyperlink ref="B12" location="'Allgemeine Anmerkungen'!B6" display="Hier können Sie allgemeine Anmerkungen anbringen"/>
    <hyperlink ref="B10" location="'Fragen zu BAFU'!B7" display="Beantworten Sie hier Fragen zu Ihren Bedürfnissen in der Zusammenarbeit mit dem Bund"/>
    <hyperlink ref="B23" r:id="rId1"/>
  </hyperlinks>
  <pageMargins left="0.7" right="0.7" top="0.78740157499999996" bottom="0.78740157499999996"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39"/>
  <sheetViews>
    <sheetView zoomScale="75" zoomScaleNormal="75" workbookViewId="0">
      <selection activeCell="C18" sqref="C18"/>
    </sheetView>
  </sheetViews>
  <sheetFormatPr baseColWidth="10" defaultColWidth="8.85546875" defaultRowHeight="15" x14ac:dyDescent="0.25"/>
  <cols>
    <col min="1" max="1" width="8.5703125" style="31" customWidth="1"/>
    <col min="2" max="2" width="29.7109375" style="31" customWidth="1"/>
    <col min="3" max="3" width="41.140625" style="31" customWidth="1"/>
    <col min="4" max="4" width="12" style="31" customWidth="1"/>
    <col min="5" max="5" width="129.85546875" style="31" hidden="1" customWidth="1"/>
    <col min="6" max="6" width="5.85546875" style="32" hidden="1" customWidth="1"/>
    <col min="7" max="16384" width="8.85546875" style="32"/>
  </cols>
  <sheetData>
    <row r="1" spans="1:7" ht="123" customHeight="1" x14ac:dyDescent="0.25">
      <c r="C1" s="103"/>
      <c r="D1" s="103"/>
    </row>
    <row r="2" spans="1:7" ht="30.95" customHeight="1" x14ac:dyDescent="0.25">
      <c r="A2" s="97" t="s">
        <v>409</v>
      </c>
      <c r="C2" s="95"/>
      <c r="D2" s="95"/>
    </row>
    <row r="3" spans="1:7" ht="23.1" customHeight="1" x14ac:dyDescent="0.35">
      <c r="A3" s="98" t="s">
        <v>411</v>
      </c>
      <c r="C3" s="73"/>
      <c r="D3" s="32"/>
      <c r="G3" s="72" t="s">
        <v>384</v>
      </c>
    </row>
    <row r="4" spans="1:7" ht="26.1" customHeight="1" x14ac:dyDescent="0.25"/>
    <row r="5" spans="1:7" s="37" customFormat="1" ht="12.75" x14ac:dyDescent="0.2">
      <c r="A5" s="14" t="s">
        <v>106</v>
      </c>
      <c r="B5" s="14" t="s">
        <v>55</v>
      </c>
      <c r="C5" s="14" t="s">
        <v>0</v>
      </c>
      <c r="D5" s="14" t="s">
        <v>97</v>
      </c>
      <c r="E5" s="49" t="s">
        <v>342</v>
      </c>
      <c r="F5" s="49" t="s">
        <v>308</v>
      </c>
    </row>
    <row r="6" spans="1:7" s="34" customFormat="1" ht="26.25" customHeight="1" x14ac:dyDescent="0.25">
      <c r="A6" s="33">
        <v>1</v>
      </c>
      <c r="B6" s="44" t="s">
        <v>366</v>
      </c>
      <c r="C6" s="21" t="s">
        <v>289</v>
      </c>
      <c r="D6" s="20" t="s">
        <v>302</v>
      </c>
      <c r="E6" s="40" t="s">
        <v>290</v>
      </c>
      <c r="F6" s="48"/>
    </row>
    <row r="7" spans="1:7" s="46" customFormat="1" ht="26.25" customHeight="1" x14ac:dyDescent="0.25">
      <c r="A7" s="45">
        <v>2</v>
      </c>
      <c r="B7" s="89" t="s">
        <v>392</v>
      </c>
      <c r="C7" s="43" t="s">
        <v>385</v>
      </c>
      <c r="D7" s="89" t="s">
        <v>302</v>
      </c>
    </row>
    <row r="8" spans="1:7" s="34" customFormat="1" ht="26.25" customHeight="1" x14ac:dyDescent="0.25">
      <c r="A8" s="33">
        <v>3</v>
      </c>
      <c r="B8" s="28" t="s">
        <v>291</v>
      </c>
      <c r="C8" s="21" t="s">
        <v>292</v>
      </c>
      <c r="D8" s="42" t="s">
        <v>302</v>
      </c>
      <c r="E8" s="40" t="s">
        <v>330</v>
      </c>
      <c r="F8" s="48"/>
    </row>
    <row r="9" spans="1:7" s="34" customFormat="1" ht="26.25" customHeight="1" x14ac:dyDescent="0.25">
      <c r="A9" s="45">
        <v>4</v>
      </c>
      <c r="B9" s="28" t="s">
        <v>293</v>
      </c>
      <c r="C9" s="21" t="s">
        <v>294</v>
      </c>
      <c r="D9" s="42" t="s">
        <v>302</v>
      </c>
      <c r="E9" s="40" t="s">
        <v>331</v>
      </c>
      <c r="F9" s="48"/>
    </row>
    <row r="10" spans="1:7" s="34" customFormat="1" ht="26.25" customHeight="1" x14ac:dyDescent="0.25">
      <c r="A10" s="45">
        <v>5</v>
      </c>
      <c r="B10" s="28" t="s">
        <v>295</v>
      </c>
      <c r="C10" s="21" t="s">
        <v>296</v>
      </c>
      <c r="D10" s="42" t="s">
        <v>302</v>
      </c>
      <c r="E10" s="40" t="s">
        <v>332</v>
      </c>
      <c r="F10" s="48"/>
    </row>
    <row r="11" spans="1:7" s="34" customFormat="1" ht="26.25" customHeight="1" x14ac:dyDescent="0.25">
      <c r="A11" s="45">
        <v>6</v>
      </c>
      <c r="B11" s="28" t="s">
        <v>297</v>
      </c>
      <c r="C11" s="21" t="s">
        <v>298</v>
      </c>
      <c r="D11" s="20" t="s">
        <v>276</v>
      </c>
      <c r="E11" s="40" t="s">
        <v>333</v>
      </c>
      <c r="F11" s="48"/>
    </row>
    <row r="12" spans="1:7" s="34" customFormat="1" ht="26.25" customHeight="1" x14ac:dyDescent="0.25">
      <c r="A12" s="45">
        <v>7</v>
      </c>
      <c r="B12" s="28" t="s">
        <v>11</v>
      </c>
      <c r="C12" s="21" t="s">
        <v>299</v>
      </c>
      <c r="D12" s="20" t="s">
        <v>373</v>
      </c>
      <c r="E12" s="40" t="s">
        <v>334</v>
      </c>
      <c r="F12" s="48"/>
    </row>
    <row r="13" spans="1:7" s="34" customFormat="1" ht="26.25" customHeight="1" x14ac:dyDescent="0.25">
      <c r="A13" s="45">
        <v>8</v>
      </c>
      <c r="B13" s="28" t="s">
        <v>300</v>
      </c>
      <c r="C13" s="21" t="s">
        <v>301</v>
      </c>
      <c r="D13" s="20" t="s">
        <v>302</v>
      </c>
      <c r="E13" s="40" t="s">
        <v>335</v>
      </c>
      <c r="F13" s="48"/>
    </row>
    <row r="14" spans="1:7" s="34" customFormat="1" ht="26.25" customHeight="1" x14ac:dyDescent="0.25">
      <c r="A14" s="45">
        <v>9</v>
      </c>
      <c r="B14" s="28" t="s">
        <v>303</v>
      </c>
      <c r="C14" s="21" t="s">
        <v>304</v>
      </c>
      <c r="D14" s="42" t="s">
        <v>302</v>
      </c>
      <c r="E14" s="40" t="s">
        <v>336</v>
      </c>
      <c r="F14" s="48"/>
    </row>
    <row r="15" spans="1:7" s="34" customFormat="1" ht="26.25" customHeight="1" x14ac:dyDescent="0.25">
      <c r="A15" s="45">
        <v>10</v>
      </c>
      <c r="B15" s="28" t="s">
        <v>305</v>
      </c>
      <c r="C15" s="21" t="s">
        <v>306</v>
      </c>
      <c r="D15" s="20" t="s">
        <v>276</v>
      </c>
      <c r="E15" s="40" t="s">
        <v>337</v>
      </c>
      <c r="F15" s="46" t="s">
        <v>328</v>
      </c>
    </row>
    <row r="16" spans="1:7" s="34" customFormat="1" ht="26.25" customHeight="1" x14ac:dyDescent="0.25">
      <c r="A16" s="45">
        <v>11</v>
      </c>
      <c r="B16" s="28" t="s">
        <v>316</v>
      </c>
      <c r="C16" s="43" t="s">
        <v>367</v>
      </c>
      <c r="D16" s="20" t="s">
        <v>317</v>
      </c>
      <c r="E16" s="40" t="s">
        <v>338</v>
      </c>
      <c r="F16" s="48"/>
    </row>
    <row r="17" spans="1:6" s="34" customFormat="1" ht="26.25" customHeight="1" x14ac:dyDescent="0.25">
      <c r="A17" s="45">
        <v>12</v>
      </c>
      <c r="B17" s="44" t="s">
        <v>322</v>
      </c>
      <c r="C17" s="43" t="s">
        <v>368</v>
      </c>
      <c r="D17" s="42" t="s">
        <v>276</v>
      </c>
      <c r="E17" s="48" t="s">
        <v>339</v>
      </c>
      <c r="F17" s="48"/>
    </row>
    <row r="18" spans="1:6" s="34" customFormat="1" ht="26.25" customHeight="1" x14ac:dyDescent="0.25">
      <c r="A18" s="45">
        <v>13</v>
      </c>
      <c r="B18" s="86" t="s">
        <v>323</v>
      </c>
      <c r="C18" s="87" t="s">
        <v>431</v>
      </c>
      <c r="D18" s="88" t="s">
        <v>276</v>
      </c>
      <c r="E18" s="48" t="s">
        <v>340</v>
      </c>
      <c r="F18" s="48"/>
    </row>
    <row r="19" spans="1:6" s="46" customFormat="1" ht="26.25" customHeight="1" x14ac:dyDescent="0.25">
      <c r="A19" s="45">
        <v>15</v>
      </c>
      <c r="B19" s="89" t="s">
        <v>393</v>
      </c>
      <c r="C19" s="43" t="s">
        <v>386</v>
      </c>
      <c r="D19" s="89" t="s">
        <v>302</v>
      </c>
    </row>
    <row r="20" spans="1:6" s="46" customFormat="1" ht="26.25" customHeight="1" x14ac:dyDescent="0.25">
      <c r="A20" s="45">
        <v>16</v>
      </c>
      <c r="B20" s="89" t="s">
        <v>394</v>
      </c>
      <c r="C20" s="43" t="s">
        <v>387</v>
      </c>
      <c r="D20" s="89" t="s">
        <v>302</v>
      </c>
    </row>
    <row r="21" spans="1:6" s="46" customFormat="1" ht="26.25" customHeight="1" x14ac:dyDescent="0.25">
      <c r="A21" s="45">
        <v>17</v>
      </c>
      <c r="B21" s="89" t="s">
        <v>395</v>
      </c>
      <c r="C21" s="43" t="s">
        <v>388</v>
      </c>
      <c r="D21" s="89" t="s">
        <v>302</v>
      </c>
    </row>
    <row r="22" spans="1:6" s="46" customFormat="1" ht="26.25" customHeight="1" x14ac:dyDescent="0.25">
      <c r="A22" s="45">
        <v>18</v>
      </c>
      <c r="B22" s="89" t="s">
        <v>396</v>
      </c>
      <c r="C22" s="43" t="s">
        <v>389</v>
      </c>
      <c r="D22" s="89" t="s">
        <v>302</v>
      </c>
    </row>
    <row r="23" spans="1:6" s="46" customFormat="1" ht="26.25" customHeight="1" x14ac:dyDescent="0.25">
      <c r="A23" s="45">
        <v>19</v>
      </c>
      <c r="B23" s="89" t="s">
        <v>397</v>
      </c>
      <c r="C23" s="43" t="s">
        <v>398</v>
      </c>
      <c r="D23" s="89" t="s">
        <v>373</v>
      </c>
    </row>
    <row r="24" spans="1:6" s="46" customFormat="1" ht="26.25" customHeight="1" x14ac:dyDescent="0.25">
      <c r="A24" s="45">
        <v>20</v>
      </c>
      <c r="B24" s="89" t="s">
        <v>399</v>
      </c>
      <c r="C24" s="43" t="s">
        <v>390</v>
      </c>
      <c r="D24" s="89" t="s">
        <v>317</v>
      </c>
    </row>
    <row r="25" spans="1:6" s="46" customFormat="1" ht="26.25" customHeight="1" x14ac:dyDescent="0.25">
      <c r="A25" s="45">
        <v>21</v>
      </c>
      <c r="B25" s="89"/>
      <c r="C25" s="43" t="s">
        <v>391</v>
      </c>
      <c r="D25" s="89" t="s">
        <v>317</v>
      </c>
    </row>
    <row r="26" spans="1:6" s="46" customFormat="1" ht="26.25" customHeight="1" x14ac:dyDescent="0.25"/>
    <row r="27" spans="1:6" s="46" customFormat="1" ht="26.25" customHeight="1" x14ac:dyDescent="0.25"/>
    <row r="28" spans="1:6" s="46" customFormat="1" ht="26.25" customHeight="1" x14ac:dyDescent="0.25"/>
    <row r="29" spans="1:6" s="46" customFormat="1" ht="26.25" customHeight="1" x14ac:dyDescent="0.25"/>
    <row r="30" spans="1:6" s="46" customFormat="1" ht="26.25" customHeight="1" x14ac:dyDescent="0.25"/>
    <row r="31" spans="1:6" s="46" customFormat="1" ht="26.25" customHeight="1" x14ac:dyDescent="0.25"/>
    <row r="32" spans="1:6" s="46" customFormat="1" ht="26.25" customHeight="1" x14ac:dyDescent="0.25"/>
    <row r="33" s="46" customFormat="1" ht="26.25" customHeight="1" x14ac:dyDescent="0.25"/>
    <row r="34" s="46" customFormat="1" ht="26.25" customHeight="1" x14ac:dyDescent="0.25"/>
    <row r="35" s="46" customFormat="1" ht="26.25" customHeight="1" x14ac:dyDescent="0.25"/>
    <row r="36" s="46" customFormat="1" ht="26.25" customHeight="1" x14ac:dyDescent="0.25"/>
    <row r="37" s="46" customFormat="1" ht="26.25" customHeight="1" x14ac:dyDescent="0.25"/>
    <row r="38" s="46" customFormat="1" ht="26.25" customHeight="1" x14ac:dyDescent="0.25"/>
    <row r="39" s="46" customFormat="1" ht="26.25" customHeight="1" x14ac:dyDescent="0.25"/>
    <row r="40" s="46" customFormat="1" ht="26.25" customHeight="1" x14ac:dyDescent="0.25"/>
    <row r="41" s="46" customFormat="1" ht="26.25" customHeight="1" x14ac:dyDescent="0.25"/>
    <row r="42" s="46" customFormat="1" ht="26.25" customHeight="1" x14ac:dyDescent="0.25"/>
    <row r="43" s="46" customFormat="1" ht="26.25" customHeight="1" x14ac:dyDescent="0.25"/>
    <row r="44" s="46" customFormat="1" ht="26.25" customHeight="1" x14ac:dyDescent="0.25"/>
    <row r="45" s="46" customFormat="1" ht="26.25" customHeight="1" x14ac:dyDescent="0.25"/>
    <row r="46" s="46" customFormat="1" ht="26.25" customHeight="1" x14ac:dyDescent="0.25"/>
    <row r="47" s="46" customFormat="1" ht="26.25" customHeight="1" x14ac:dyDescent="0.25"/>
    <row r="48" s="46" customFormat="1" ht="26.25" customHeight="1" x14ac:dyDescent="0.25"/>
    <row r="49" s="46" customFormat="1" ht="26.25" customHeight="1" x14ac:dyDescent="0.25"/>
    <row r="50" s="46" customFormat="1" ht="26.25" customHeight="1" x14ac:dyDescent="0.25"/>
    <row r="51" s="46" customFormat="1" ht="26.25" customHeight="1" x14ac:dyDescent="0.25"/>
    <row r="52" s="46" customFormat="1" ht="26.25" customHeight="1" x14ac:dyDescent="0.25"/>
    <row r="53" s="46" customFormat="1" ht="26.25" customHeight="1" x14ac:dyDescent="0.25"/>
    <row r="54" s="46" customFormat="1" ht="26.25" customHeight="1" x14ac:dyDescent="0.25"/>
    <row r="55" s="46" customFormat="1" ht="26.25" customHeight="1" x14ac:dyDescent="0.25"/>
    <row r="56" s="46" customFormat="1" ht="26.25" customHeight="1" x14ac:dyDescent="0.25"/>
    <row r="57" s="46" customFormat="1" ht="26.25" customHeight="1" x14ac:dyDescent="0.25"/>
    <row r="58" s="46" customFormat="1" ht="26.25" customHeight="1" x14ac:dyDescent="0.25"/>
    <row r="59" s="46" customFormat="1" ht="26.25" customHeight="1" x14ac:dyDescent="0.25"/>
    <row r="60" s="46" customFormat="1" ht="26.25" customHeight="1" x14ac:dyDescent="0.25"/>
    <row r="61" s="46" customFormat="1" ht="26.25" customHeight="1" x14ac:dyDescent="0.25"/>
    <row r="62" s="46" customFormat="1" ht="26.25" customHeight="1" x14ac:dyDescent="0.25"/>
    <row r="63" s="46" customFormat="1" ht="26.25" customHeight="1" x14ac:dyDescent="0.25"/>
    <row r="64" s="46" customFormat="1" ht="26.25" customHeight="1" x14ac:dyDescent="0.25"/>
    <row r="65" s="46" customFormat="1" ht="26.25" customHeight="1" x14ac:dyDescent="0.25"/>
    <row r="66" s="46" customFormat="1" ht="26.25" customHeight="1" x14ac:dyDescent="0.25"/>
    <row r="67" s="46" customFormat="1" ht="26.25" customHeight="1" x14ac:dyDescent="0.25"/>
    <row r="68" s="46" customFormat="1" ht="26.25" customHeight="1" x14ac:dyDescent="0.25"/>
    <row r="69" s="46" customFormat="1" ht="26.25" customHeight="1" x14ac:dyDescent="0.25"/>
    <row r="70" s="46" customFormat="1" ht="26.25" customHeight="1" x14ac:dyDescent="0.25"/>
    <row r="71" s="46" customFormat="1" ht="26.25" customHeight="1" x14ac:dyDescent="0.25"/>
    <row r="72" s="46" customFormat="1" ht="26.25" customHeight="1" x14ac:dyDescent="0.25"/>
    <row r="73" s="46" customFormat="1" ht="26.25" customHeight="1" x14ac:dyDescent="0.25"/>
    <row r="74" s="46" customFormat="1" ht="26.25" customHeight="1" x14ac:dyDescent="0.25"/>
    <row r="75" s="46" customFormat="1" ht="26.25" customHeight="1" x14ac:dyDescent="0.25"/>
    <row r="76" s="46" customFormat="1" ht="26.25" customHeight="1" x14ac:dyDescent="0.25"/>
    <row r="77" s="46" customFormat="1" ht="26.25" customHeight="1" x14ac:dyDescent="0.25"/>
    <row r="78" s="46" customFormat="1" ht="26.25" customHeight="1" x14ac:dyDescent="0.25"/>
    <row r="79" s="46" customFormat="1" ht="26.25" customHeight="1" x14ac:dyDescent="0.25"/>
    <row r="80" s="46" customFormat="1" ht="26.25" customHeight="1" x14ac:dyDescent="0.25"/>
    <row r="81" spans="2:5" s="46" customFormat="1" ht="26.25" customHeight="1" x14ac:dyDescent="0.25"/>
    <row r="82" spans="2:5" s="46" customFormat="1" ht="26.25" customHeight="1" x14ac:dyDescent="0.25"/>
    <row r="83" spans="2:5" s="46" customFormat="1" ht="26.25" customHeight="1" x14ac:dyDescent="0.25"/>
    <row r="84" spans="2:5" s="46" customFormat="1" ht="26.25" customHeight="1" x14ac:dyDescent="0.25"/>
    <row r="85" spans="2:5" s="46" customFormat="1" ht="26.25" customHeight="1" x14ac:dyDescent="0.25"/>
    <row r="86" spans="2:5" s="46" customFormat="1" ht="26.25" customHeight="1" x14ac:dyDescent="0.25"/>
    <row r="87" spans="2:5" s="46" customFormat="1" ht="26.25" customHeight="1" x14ac:dyDescent="0.25"/>
    <row r="88" spans="2:5" s="46" customFormat="1" ht="26.25" customHeight="1" x14ac:dyDescent="0.25"/>
    <row r="89" spans="2:5" x14ac:dyDescent="0.25">
      <c r="E89" s="46"/>
    </row>
    <row r="90" spans="2:5" x14ac:dyDescent="0.25">
      <c r="B90" s="36"/>
      <c r="E90" s="46"/>
    </row>
    <row r="91" spans="2:5" x14ac:dyDescent="0.25">
      <c r="E91" s="46"/>
    </row>
    <row r="92" spans="2:5" x14ac:dyDescent="0.25">
      <c r="E92" s="46"/>
    </row>
    <row r="93" spans="2:5" x14ac:dyDescent="0.25">
      <c r="E93" s="46"/>
    </row>
    <row r="94" spans="2:5" x14ac:dyDescent="0.25">
      <c r="E94" s="46"/>
    </row>
    <row r="95" spans="2:5" x14ac:dyDescent="0.25">
      <c r="E95" s="46"/>
    </row>
    <row r="96" spans="2:5" x14ac:dyDescent="0.25">
      <c r="E96" s="46"/>
    </row>
    <row r="97" spans="5:5" x14ac:dyDescent="0.25">
      <c r="E97" s="46"/>
    </row>
    <row r="98" spans="5:5" x14ac:dyDescent="0.25">
      <c r="E98" s="46"/>
    </row>
    <row r="99" spans="5:5" x14ac:dyDescent="0.25">
      <c r="E99" s="46"/>
    </row>
    <row r="100" spans="5:5" x14ac:dyDescent="0.25">
      <c r="E100" s="46"/>
    </row>
    <row r="101" spans="5:5" x14ac:dyDescent="0.25">
      <c r="E101" s="46"/>
    </row>
    <row r="102" spans="5:5" x14ac:dyDescent="0.25">
      <c r="E102" s="46"/>
    </row>
    <row r="103" spans="5:5" x14ac:dyDescent="0.25">
      <c r="E103" s="46"/>
    </row>
    <row r="104" spans="5:5" x14ac:dyDescent="0.25">
      <c r="E104" s="46"/>
    </row>
    <row r="105" spans="5:5" x14ac:dyDescent="0.25">
      <c r="E105" s="46"/>
    </row>
    <row r="106" spans="5:5" x14ac:dyDescent="0.25">
      <c r="E106" s="46"/>
    </row>
    <row r="107" spans="5:5" x14ac:dyDescent="0.25">
      <c r="E107" s="46"/>
    </row>
    <row r="108" spans="5:5" x14ac:dyDescent="0.25">
      <c r="E108" s="46"/>
    </row>
    <row r="109" spans="5:5" x14ac:dyDescent="0.25">
      <c r="E109" s="46"/>
    </row>
    <row r="110" spans="5:5" x14ac:dyDescent="0.25">
      <c r="E110" s="46"/>
    </row>
    <row r="111" spans="5:5" x14ac:dyDescent="0.25">
      <c r="E111" s="46"/>
    </row>
    <row r="112" spans="5:5" x14ac:dyDescent="0.25">
      <c r="E112" s="46"/>
    </row>
    <row r="113" spans="5:5" x14ac:dyDescent="0.25">
      <c r="E113" s="46"/>
    </row>
    <row r="114" spans="5:5" x14ac:dyDescent="0.25">
      <c r="E114" s="46"/>
    </row>
    <row r="115" spans="5:5" x14ac:dyDescent="0.25">
      <c r="E115" s="46"/>
    </row>
    <row r="116" spans="5:5" x14ac:dyDescent="0.25">
      <c r="E116" s="46"/>
    </row>
    <row r="117" spans="5:5" x14ac:dyDescent="0.25">
      <c r="E117" s="46"/>
    </row>
    <row r="118" spans="5:5" x14ac:dyDescent="0.25">
      <c r="E118" s="46"/>
    </row>
    <row r="119" spans="5:5" x14ac:dyDescent="0.25">
      <c r="E119" s="46"/>
    </row>
    <row r="120" spans="5:5" x14ac:dyDescent="0.25">
      <c r="E120" s="46"/>
    </row>
    <row r="121" spans="5:5" x14ac:dyDescent="0.25">
      <c r="E121" s="46"/>
    </row>
    <row r="122" spans="5:5" x14ac:dyDescent="0.25">
      <c r="E122" s="46"/>
    </row>
    <row r="123" spans="5:5" x14ac:dyDescent="0.25">
      <c r="E123" s="46"/>
    </row>
    <row r="124" spans="5:5" x14ac:dyDescent="0.25">
      <c r="E124" s="46"/>
    </row>
    <row r="125" spans="5:5" x14ac:dyDescent="0.25">
      <c r="E125" s="46"/>
    </row>
    <row r="126" spans="5:5" x14ac:dyDescent="0.25">
      <c r="E126" s="46"/>
    </row>
    <row r="127" spans="5:5" x14ac:dyDescent="0.25">
      <c r="E127" s="46"/>
    </row>
    <row r="128" spans="5:5" x14ac:dyDescent="0.25">
      <c r="E128" s="46"/>
    </row>
    <row r="129" spans="5:5" x14ac:dyDescent="0.25">
      <c r="E129" s="46"/>
    </row>
    <row r="130" spans="5:5" x14ac:dyDescent="0.25">
      <c r="E130" s="46"/>
    </row>
    <row r="131" spans="5:5" x14ac:dyDescent="0.25">
      <c r="E131" s="46"/>
    </row>
    <row r="132" spans="5:5" x14ac:dyDescent="0.25">
      <c r="E132" s="46"/>
    </row>
    <row r="133" spans="5:5" x14ac:dyDescent="0.25">
      <c r="E133" s="46"/>
    </row>
    <row r="134" spans="5:5" x14ac:dyDescent="0.25">
      <c r="E134" s="46"/>
    </row>
    <row r="135" spans="5:5" x14ac:dyDescent="0.25">
      <c r="E135" s="46"/>
    </row>
    <row r="136" spans="5:5" x14ac:dyDescent="0.25">
      <c r="E136" s="46"/>
    </row>
    <row r="137" spans="5:5" x14ac:dyDescent="0.25">
      <c r="E137" s="46"/>
    </row>
    <row r="138" spans="5:5" x14ac:dyDescent="0.25">
      <c r="E138" s="46"/>
    </row>
    <row r="139" spans="5:5" x14ac:dyDescent="0.25">
      <c r="E139" s="46"/>
    </row>
    <row r="140" spans="5:5" x14ac:dyDescent="0.25">
      <c r="E140" s="46"/>
    </row>
    <row r="141" spans="5:5" x14ac:dyDescent="0.25">
      <c r="E141" s="46"/>
    </row>
    <row r="142" spans="5:5" x14ac:dyDescent="0.25">
      <c r="E142" s="46"/>
    </row>
    <row r="143" spans="5:5" x14ac:dyDescent="0.25">
      <c r="E143" s="46"/>
    </row>
    <row r="144" spans="5:5" x14ac:dyDescent="0.25">
      <c r="E144" s="46"/>
    </row>
    <row r="145" spans="5:5" x14ac:dyDescent="0.25">
      <c r="E145" s="46"/>
    </row>
    <row r="146" spans="5:5" x14ac:dyDescent="0.25">
      <c r="E146" s="46"/>
    </row>
    <row r="147" spans="5:5" x14ac:dyDescent="0.25">
      <c r="E147" s="46"/>
    </row>
    <row r="148" spans="5:5" x14ac:dyDescent="0.25">
      <c r="E148" s="46"/>
    </row>
    <row r="149" spans="5:5" x14ac:dyDescent="0.25">
      <c r="E149" s="46"/>
    </row>
    <row r="150" spans="5:5" x14ac:dyDescent="0.25">
      <c r="E150" s="46"/>
    </row>
    <row r="151" spans="5:5" x14ac:dyDescent="0.25">
      <c r="E151" s="46"/>
    </row>
    <row r="152" spans="5:5" x14ac:dyDescent="0.25">
      <c r="E152" s="46"/>
    </row>
    <row r="153" spans="5:5" x14ac:dyDescent="0.25">
      <c r="E153" s="46"/>
    </row>
    <row r="154" spans="5:5" x14ac:dyDescent="0.25">
      <c r="E154" s="46"/>
    </row>
    <row r="155" spans="5:5" x14ac:dyDescent="0.25">
      <c r="E155" s="46"/>
    </row>
    <row r="156" spans="5:5" x14ac:dyDescent="0.25">
      <c r="E156" s="46"/>
    </row>
    <row r="157" spans="5:5" x14ac:dyDescent="0.25">
      <c r="E157" s="46"/>
    </row>
    <row r="158" spans="5:5" x14ac:dyDescent="0.25">
      <c r="E158" s="46"/>
    </row>
    <row r="159" spans="5:5" x14ac:dyDescent="0.25">
      <c r="E159" s="46"/>
    </row>
    <row r="160" spans="5:5" x14ac:dyDescent="0.25">
      <c r="E160" s="46"/>
    </row>
    <row r="161" spans="5:5" x14ac:dyDescent="0.25">
      <c r="E161" s="46"/>
    </row>
    <row r="162" spans="5:5" x14ac:dyDescent="0.25">
      <c r="E162" s="46"/>
    </row>
    <row r="163" spans="5:5" x14ac:dyDescent="0.25">
      <c r="E163" s="46"/>
    </row>
    <row r="164" spans="5:5" x14ac:dyDescent="0.25">
      <c r="E164" s="46"/>
    </row>
    <row r="165" spans="5:5" x14ac:dyDescent="0.25">
      <c r="E165" s="46"/>
    </row>
    <row r="166" spans="5:5" x14ac:dyDescent="0.25">
      <c r="E166" s="46"/>
    </row>
    <row r="167" spans="5:5" x14ac:dyDescent="0.25">
      <c r="E167" s="46"/>
    </row>
    <row r="168" spans="5:5" x14ac:dyDescent="0.25">
      <c r="E168" s="46"/>
    </row>
    <row r="169" spans="5:5" x14ac:dyDescent="0.25">
      <c r="E169" s="46"/>
    </row>
    <row r="170" spans="5:5" x14ac:dyDescent="0.25">
      <c r="E170" s="46"/>
    </row>
    <row r="171" spans="5:5" x14ac:dyDescent="0.25">
      <c r="E171" s="46"/>
    </row>
    <row r="172" spans="5:5" x14ac:dyDescent="0.25">
      <c r="E172" s="46"/>
    </row>
    <row r="173" spans="5:5" x14ac:dyDescent="0.25">
      <c r="E173" s="46"/>
    </row>
    <row r="174" spans="5:5" x14ac:dyDescent="0.25">
      <c r="E174" s="46"/>
    </row>
    <row r="175" spans="5:5" x14ac:dyDescent="0.25">
      <c r="E175" s="46"/>
    </row>
    <row r="176" spans="5:5" x14ac:dyDescent="0.25">
      <c r="E176" s="46"/>
    </row>
    <row r="177" spans="5:5" x14ac:dyDescent="0.25">
      <c r="E177" s="46"/>
    </row>
    <row r="178" spans="5:5" x14ac:dyDescent="0.25">
      <c r="E178" s="46"/>
    </row>
    <row r="179" spans="5:5" x14ac:dyDescent="0.25">
      <c r="E179" s="46"/>
    </row>
    <row r="180" spans="5:5" x14ac:dyDescent="0.25">
      <c r="E180" s="46"/>
    </row>
    <row r="181" spans="5:5" x14ac:dyDescent="0.25">
      <c r="E181" s="46"/>
    </row>
    <row r="182" spans="5:5" x14ac:dyDescent="0.25">
      <c r="E182" s="46"/>
    </row>
    <row r="183" spans="5:5" x14ac:dyDescent="0.25">
      <c r="E183" s="46"/>
    </row>
    <row r="184" spans="5:5" x14ac:dyDescent="0.25">
      <c r="E184" s="46"/>
    </row>
    <row r="185" spans="5:5" x14ac:dyDescent="0.25">
      <c r="E185" s="46"/>
    </row>
    <row r="186" spans="5:5" x14ac:dyDescent="0.25">
      <c r="E186" s="46"/>
    </row>
    <row r="187" spans="5:5" x14ac:dyDescent="0.25">
      <c r="E187" s="46"/>
    </row>
    <row r="188" spans="5:5" x14ac:dyDescent="0.25">
      <c r="E188" s="46"/>
    </row>
    <row r="189" spans="5:5" x14ac:dyDescent="0.25">
      <c r="E189" s="46"/>
    </row>
    <row r="190" spans="5:5" x14ac:dyDescent="0.25">
      <c r="E190" s="46"/>
    </row>
    <row r="191" spans="5:5" x14ac:dyDescent="0.25">
      <c r="E191" s="46"/>
    </row>
    <row r="192" spans="5:5" x14ac:dyDescent="0.25">
      <c r="E192" s="46"/>
    </row>
    <row r="193" spans="5:5" x14ac:dyDescent="0.25">
      <c r="E193" s="46"/>
    </row>
    <row r="194" spans="5:5" x14ac:dyDescent="0.25">
      <c r="E194" s="46"/>
    </row>
    <row r="195" spans="5:5" x14ac:dyDescent="0.25">
      <c r="E195" s="46"/>
    </row>
    <row r="196" spans="5:5" x14ac:dyDescent="0.25">
      <c r="E196" s="46"/>
    </row>
    <row r="197" spans="5:5" x14ac:dyDescent="0.25">
      <c r="E197" s="46"/>
    </row>
    <row r="198" spans="5:5" x14ac:dyDescent="0.25">
      <c r="E198" s="46"/>
    </row>
    <row r="199" spans="5:5" x14ac:dyDescent="0.25">
      <c r="E199" s="46"/>
    </row>
    <row r="200" spans="5:5" x14ac:dyDescent="0.25">
      <c r="E200" s="46"/>
    </row>
    <row r="201" spans="5:5" x14ac:dyDescent="0.25">
      <c r="E201" s="46"/>
    </row>
    <row r="202" spans="5:5" x14ac:dyDescent="0.25">
      <c r="E202" s="46"/>
    </row>
    <row r="203" spans="5:5" x14ac:dyDescent="0.25">
      <c r="E203" s="46"/>
    </row>
    <row r="204" spans="5:5" x14ac:dyDescent="0.25">
      <c r="E204" s="46"/>
    </row>
    <row r="205" spans="5:5" x14ac:dyDescent="0.25">
      <c r="E205" s="46"/>
    </row>
    <row r="206" spans="5:5" x14ac:dyDescent="0.25">
      <c r="E206" s="46"/>
    </row>
    <row r="207" spans="5:5" x14ac:dyDescent="0.25">
      <c r="E207" s="46"/>
    </row>
    <row r="208" spans="5:5" x14ac:dyDescent="0.25">
      <c r="E208" s="46"/>
    </row>
    <row r="209" spans="5:5" x14ac:dyDescent="0.25">
      <c r="E209" s="46"/>
    </row>
    <row r="210" spans="5:5" x14ac:dyDescent="0.25">
      <c r="E210" s="46"/>
    </row>
    <row r="211" spans="5:5" x14ac:dyDescent="0.25">
      <c r="E211" s="46"/>
    </row>
    <row r="212" spans="5:5" x14ac:dyDescent="0.25">
      <c r="E212" s="46"/>
    </row>
    <row r="213" spans="5:5" x14ac:dyDescent="0.25">
      <c r="E213" s="46"/>
    </row>
    <row r="214" spans="5:5" x14ac:dyDescent="0.25">
      <c r="E214" s="46"/>
    </row>
    <row r="215" spans="5:5" x14ac:dyDescent="0.25">
      <c r="E215" s="46"/>
    </row>
    <row r="216" spans="5:5" x14ac:dyDescent="0.25">
      <c r="E216" s="46"/>
    </row>
    <row r="217" spans="5:5" x14ac:dyDescent="0.25">
      <c r="E217" s="46"/>
    </row>
    <row r="218" spans="5:5" x14ac:dyDescent="0.25">
      <c r="E218" s="46"/>
    </row>
    <row r="219" spans="5:5" x14ac:dyDescent="0.25">
      <c r="E219" s="46"/>
    </row>
    <row r="220" spans="5:5" x14ac:dyDescent="0.25">
      <c r="E220" s="46"/>
    </row>
    <row r="221" spans="5:5" x14ac:dyDescent="0.25">
      <c r="E221" s="46"/>
    </row>
    <row r="222" spans="5:5" x14ac:dyDescent="0.25">
      <c r="E222" s="46"/>
    </row>
    <row r="223" spans="5:5" x14ac:dyDescent="0.25">
      <c r="E223" s="46"/>
    </row>
    <row r="224" spans="5:5" x14ac:dyDescent="0.25">
      <c r="E224" s="46"/>
    </row>
    <row r="225" spans="5:5" x14ac:dyDescent="0.25">
      <c r="E225" s="46"/>
    </row>
    <row r="226" spans="5:5" x14ac:dyDescent="0.25">
      <c r="E226" s="46"/>
    </row>
    <row r="227" spans="5:5" x14ac:dyDescent="0.25">
      <c r="E227" s="46"/>
    </row>
    <row r="228" spans="5:5" x14ac:dyDescent="0.25">
      <c r="E228" s="46"/>
    </row>
    <row r="229" spans="5:5" x14ac:dyDescent="0.25">
      <c r="E229" s="46"/>
    </row>
    <row r="230" spans="5:5" x14ac:dyDescent="0.25">
      <c r="E230" s="46"/>
    </row>
    <row r="231" spans="5:5" x14ac:dyDescent="0.25">
      <c r="E231" s="46"/>
    </row>
    <row r="232" spans="5:5" x14ac:dyDescent="0.25">
      <c r="E232" s="46"/>
    </row>
    <row r="233" spans="5:5" x14ac:dyDescent="0.25">
      <c r="E233" s="46"/>
    </row>
    <row r="234" spans="5:5" x14ac:dyDescent="0.25">
      <c r="E234" s="46"/>
    </row>
    <row r="235" spans="5:5" x14ac:dyDescent="0.25">
      <c r="E235" s="46"/>
    </row>
    <row r="236" spans="5:5" x14ac:dyDescent="0.25">
      <c r="E236" s="46"/>
    </row>
    <row r="237" spans="5:5" x14ac:dyDescent="0.25">
      <c r="E237" s="46"/>
    </row>
    <row r="238" spans="5:5" x14ac:dyDescent="0.25">
      <c r="E238" s="46"/>
    </row>
    <row r="239" spans="5:5" x14ac:dyDescent="0.25">
      <c r="E239" s="46"/>
    </row>
    <row r="240" spans="5:5" x14ac:dyDescent="0.25">
      <c r="E240" s="46"/>
    </row>
    <row r="241" spans="5:5" x14ac:dyDescent="0.25">
      <c r="E241" s="46"/>
    </row>
    <row r="242" spans="5:5" x14ac:dyDescent="0.25">
      <c r="E242" s="46"/>
    </row>
    <row r="243" spans="5:5" x14ac:dyDescent="0.25">
      <c r="E243" s="46"/>
    </row>
    <row r="244" spans="5:5" x14ac:dyDescent="0.25">
      <c r="E244" s="46"/>
    </row>
    <row r="245" spans="5:5" x14ac:dyDescent="0.25">
      <c r="E245" s="46"/>
    </row>
    <row r="246" spans="5:5" x14ac:dyDescent="0.25">
      <c r="E246" s="46"/>
    </row>
    <row r="247" spans="5:5" x14ac:dyDescent="0.25">
      <c r="E247" s="46"/>
    </row>
    <row r="248" spans="5:5" x14ac:dyDescent="0.25">
      <c r="E248" s="46"/>
    </row>
    <row r="249" spans="5:5" x14ac:dyDescent="0.25">
      <c r="E249" s="46"/>
    </row>
    <row r="250" spans="5:5" x14ac:dyDescent="0.25">
      <c r="E250" s="46"/>
    </row>
    <row r="251" spans="5:5" x14ac:dyDescent="0.25">
      <c r="E251" s="46"/>
    </row>
    <row r="252" spans="5:5" x14ac:dyDescent="0.25">
      <c r="E252" s="46"/>
    </row>
    <row r="253" spans="5:5" x14ac:dyDescent="0.25">
      <c r="E253" s="46"/>
    </row>
    <row r="254" spans="5:5" x14ac:dyDescent="0.25">
      <c r="E254" s="46"/>
    </row>
    <row r="255" spans="5:5" x14ac:dyDescent="0.25">
      <c r="E255" s="46"/>
    </row>
    <row r="256" spans="5:5" x14ac:dyDescent="0.25">
      <c r="E256" s="46"/>
    </row>
    <row r="257" spans="5:5" x14ac:dyDescent="0.25">
      <c r="E257" s="46"/>
    </row>
    <row r="258" spans="5:5" x14ac:dyDescent="0.25">
      <c r="E258" s="46"/>
    </row>
    <row r="259" spans="5:5" x14ac:dyDescent="0.25">
      <c r="E259" s="46"/>
    </row>
    <row r="260" spans="5:5" x14ac:dyDescent="0.25">
      <c r="E260" s="46"/>
    </row>
    <row r="261" spans="5:5" x14ac:dyDescent="0.25">
      <c r="E261" s="46"/>
    </row>
    <row r="262" spans="5:5" x14ac:dyDescent="0.25">
      <c r="E262" s="46"/>
    </row>
    <row r="263" spans="5:5" x14ac:dyDescent="0.25">
      <c r="E263" s="46"/>
    </row>
    <row r="264" spans="5:5" x14ac:dyDescent="0.25">
      <c r="E264" s="46"/>
    </row>
    <row r="265" spans="5:5" x14ac:dyDescent="0.25">
      <c r="E265" s="46"/>
    </row>
    <row r="266" spans="5:5" x14ac:dyDescent="0.25">
      <c r="E266" s="46"/>
    </row>
    <row r="267" spans="5:5" x14ac:dyDescent="0.25">
      <c r="E267" s="46"/>
    </row>
    <row r="268" spans="5:5" x14ac:dyDescent="0.25">
      <c r="E268" s="46"/>
    </row>
    <row r="269" spans="5:5" x14ac:dyDescent="0.25">
      <c r="E269" s="46"/>
    </row>
    <row r="270" spans="5:5" x14ac:dyDescent="0.25">
      <c r="E270" s="46"/>
    </row>
    <row r="271" spans="5:5" x14ac:dyDescent="0.25">
      <c r="E271" s="46"/>
    </row>
    <row r="272" spans="5:5" x14ac:dyDescent="0.25">
      <c r="E272" s="46"/>
    </row>
    <row r="273" spans="5:5" x14ac:dyDescent="0.25">
      <c r="E273" s="46"/>
    </row>
    <row r="274" spans="5:5" x14ac:dyDescent="0.25">
      <c r="E274" s="46"/>
    </row>
    <row r="275" spans="5:5" x14ac:dyDescent="0.25">
      <c r="E275" s="46"/>
    </row>
    <row r="276" spans="5:5" x14ac:dyDescent="0.25">
      <c r="E276" s="46"/>
    </row>
    <row r="277" spans="5:5" x14ac:dyDescent="0.25">
      <c r="E277" s="46"/>
    </row>
    <row r="278" spans="5:5" x14ac:dyDescent="0.25">
      <c r="E278" s="46"/>
    </row>
    <row r="279" spans="5:5" x14ac:dyDescent="0.25">
      <c r="E279" s="46"/>
    </row>
    <row r="280" spans="5:5" x14ac:dyDescent="0.25">
      <c r="E280" s="46"/>
    </row>
    <row r="281" spans="5:5" x14ac:dyDescent="0.25">
      <c r="E281" s="46"/>
    </row>
    <row r="282" spans="5:5" x14ac:dyDescent="0.25">
      <c r="E282" s="46"/>
    </row>
    <row r="283" spans="5:5" x14ac:dyDescent="0.25">
      <c r="E283" s="46"/>
    </row>
    <row r="284" spans="5:5" x14ac:dyDescent="0.25">
      <c r="E284" s="46"/>
    </row>
    <row r="285" spans="5:5" x14ac:dyDescent="0.25">
      <c r="E285" s="46"/>
    </row>
    <row r="286" spans="5:5" x14ac:dyDescent="0.25">
      <c r="E286" s="46"/>
    </row>
    <row r="287" spans="5:5" x14ac:dyDescent="0.25">
      <c r="E287" s="46"/>
    </row>
    <row r="288" spans="5:5" x14ac:dyDescent="0.25">
      <c r="E288" s="46"/>
    </row>
    <row r="289" spans="5:5" x14ac:dyDescent="0.25">
      <c r="E289" s="46"/>
    </row>
    <row r="290" spans="5:5" x14ac:dyDescent="0.25">
      <c r="E290" s="46"/>
    </row>
    <row r="291" spans="5:5" x14ac:dyDescent="0.25">
      <c r="E291" s="46"/>
    </row>
    <row r="292" spans="5:5" x14ac:dyDescent="0.25">
      <c r="E292" s="46"/>
    </row>
    <row r="293" spans="5:5" x14ac:dyDescent="0.25">
      <c r="E293" s="46"/>
    </row>
    <row r="294" spans="5:5" x14ac:dyDescent="0.25">
      <c r="E294" s="46"/>
    </row>
    <row r="295" spans="5:5" x14ac:dyDescent="0.25">
      <c r="E295" s="46"/>
    </row>
    <row r="296" spans="5:5" x14ac:dyDescent="0.25">
      <c r="E296" s="46"/>
    </row>
    <row r="297" spans="5:5" x14ac:dyDescent="0.25">
      <c r="E297" s="46"/>
    </row>
    <row r="298" spans="5:5" x14ac:dyDescent="0.25">
      <c r="E298" s="46"/>
    </row>
    <row r="299" spans="5:5" x14ac:dyDescent="0.25">
      <c r="E299" s="46"/>
    </row>
    <row r="300" spans="5:5" x14ac:dyDescent="0.25">
      <c r="E300" s="46"/>
    </row>
    <row r="301" spans="5:5" x14ac:dyDescent="0.25">
      <c r="E301" s="46"/>
    </row>
    <row r="302" spans="5:5" x14ac:dyDescent="0.25">
      <c r="E302" s="46"/>
    </row>
    <row r="303" spans="5:5" x14ac:dyDescent="0.25">
      <c r="E303" s="46"/>
    </row>
    <row r="304" spans="5:5" x14ac:dyDescent="0.25">
      <c r="E304" s="46"/>
    </row>
    <row r="305" spans="5:5" x14ac:dyDescent="0.25">
      <c r="E305" s="46"/>
    </row>
    <row r="306" spans="5:5" x14ac:dyDescent="0.25">
      <c r="E306" s="46"/>
    </row>
    <row r="307" spans="5:5" x14ac:dyDescent="0.25">
      <c r="E307" s="46"/>
    </row>
    <row r="308" spans="5:5" x14ac:dyDescent="0.25">
      <c r="E308" s="46"/>
    </row>
    <row r="309" spans="5:5" x14ac:dyDescent="0.25">
      <c r="E309" s="46"/>
    </row>
    <row r="310" spans="5:5" x14ac:dyDescent="0.25">
      <c r="E310" s="46"/>
    </row>
    <row r="311" spans="5:5" x14ac:dyDescent="0.25">
      <c r="E311" s="46"/>
    </row>
    <row r="312" spans="5:5" x14ac:dyDescent="0.25">
      <c r="E312" s="46"/>
    </row>
    <row r="313" spans="5:5" x14ac:dyDescent="0.25">
      <c r="E313" s="46"/>
    </row>
    <row r="314" spans="5:5" x14ac:dyDescent="0.25">
      <c r="E314" s="46"/>
    </row>
    <row r="315" spans="5:5" x14ac:dyDescent="0.25">
      <c r="E315" s="46"/>
    </row>
    <row r="316" spans="5:5" x14ac:dyDescent="0.25">
      <c r="E316" s="46"/>
    </row>
    <row r="317" spans="5:5" x14ac:dyDescent="0.25">
      <c r="E317" s="46"/>
    </row>
    <row r="318" spans="5:5" x14ac:dyDescent="0.25">
      <c r="E318" s="46"/>
    </row>
    <row r="319" spans="5:5" x14ac:dyDescent="0.25">
      <c r="E319" s="46"/>
    </row>
    <row r="320" spans="5:5" x14ac:dyDescent="0.25">
      <c r="E320" s="46"/>
    </row>
    <row r="321" spans="5:5" x14ac:dyDescent="0.25">
      <c r="E321" s="46"/>
    </row>
    <row r="322" spans="5:5" x14ac:dyDescent="0.25">
      <c r="E322" s="46"/>
    </row>
    <row r="323" spans="5:5" x14ac:dyDescent="0.25">
      <c r="E323" s="46"/>
    </row>
    <row r="324" spans="5:5" x14ac:dyDescent="0.25">
      <c r="E324" s="46"/>
    </row>
    <row r="325" spans="5:5" x14ac:dyDescent="0.25">
      <c r="E325" s="46"/>
    </row>
    <row r="326" spans="5:5" x14ac:dyDescent="0.25">
      <c r="E326" s="46"/>
    </row>
    <row r="327" spans="5:5" x14ac:dyDescent="0.25">
      <c r="E327" s="46"/>
    </row>
    <row r="328" spans="5:5" x14ac:dyDescent="0.25">
      <c r="E328" s="46"/>
    </row>
    <row r="329" spans="5:5" x14ac:dyDescent="0.25">
      <c r="E329" s="46"/>
    </row>
    <row r="330" spans="5:5" x14ac:dyDescent="0.25">
      <c r="E330" s="46"/>
    </row>
    <row r="331" spans="5:5" x14ac:dyDescent="0.25">
      <c r="E331" s="46"/>
    </row>
    <row r="332" spans="5:5" x14ac:dyDescent="0.25">
      <c r="E332" s="46"/>
    </row>
    <row r="333" spans="5:5" x14ac:dyDescent="0.25">
      <c r="E333" s="46"/>
    </row>
    <row r="334" spans="5:5" x14ac:dyDescent="0.25">
      <c r="E334" s="46"/>
    </row>
    <row r="335" spans="5:5" x14ac:dyDescent="0.25">
      <c r="E335" s="46"/>
    </row>
    <row r="336" spans="5:5" x14ac:dyDescent="0.25">
      <c r="E336" s="46"/>
    </row>
    <row r="337" spans="5:5" x14ac:dyDescent="0.25">
      <c r="E337" s="46"/>
    </row>
    <row r="338" spans="5:5" x14ac:dyDescent="0.25">
      <c r="E338" s="46"/>
    </row>
    <row r="339" spans="5:5" x14ac:dyDescent="0.25">
      <c r="E339" s="46"/>
    </row>
  </sheetData>
  <autoFilter ref="B5:D5"/>
  <mergeCells count="1">
    <mergeCell ref="C1:D1"/>
  </mergeCells>
  <hyperlinks>
    <hyperlink ref="F15" r:id="rId1" display="https://www.infoflora.ch/de/flora/viburnum-rhytidophyllum.html?c"/>
  </hyperlinks>
  <pageMargins left="0.25" right="0.25" top="0.75" bottom="0.75" header="0.3" footer="0.3"/>
  <pageSetup paperSize="8" orientation="portrait" r:id="rId2"/>
  <headerFooter>
    <oddFooter>&amp;L&amp;9BAFU/PrivatePublicConsulting 23.10.2012&amp;R&amp;9&amp;P/&amp;N</oddFoot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zoomScale="75" zoomScaleNormal="75" workbookViewId="0"/>
  </sheetViews>
  <sheetFormatPr baseColWidth="10" defaultColWidth="10.85546875" defaultRowHeight="15" x14ac:dyDescent="0.25"/>
  <cols>
    <col min="1" max="1" width="39.140625" style="76" customWidth="1"/>
    <col min="2" max="16384" width="10.85546875" style="76"/>
  </cols>
  <sheetData>
    <row r="1" spans="1:6" ht="123" customHeight="1" x14ac:dyDescent="0.25"/>
    <row r="2" spans="1:6" s="77" customFormat="1" ht="30.6" customHeight="1" x14ac:dyDescent="0.35">
      <c r="A2" s="85" t="s">
        <v>383</v>
      </c>
      <c r="E2" s="83"/>
      <c r="F2" s="84"/>
    </row>
    <row r="3" spans="1:6" s="77" customFormat="1" ht="26.1" customHeight="1" x14ac:dyDescent="0.25">
      <c r="A3" s="78" t="s">
        <v>249</v>
      </c>
    </row>
    <row r="4" spans="1:6" x14ac:dyDescent="0.25">
      <c r="A4" s="79" t="s">
        <v>74</v>
      </c>
    </row>
    <row r="5" spans="1:6" x14ac:dyDescent="0.25">
      <c r="A5" s="76" t="s">
        <v>78</v>
      </c>
    </row>
    <row r="6" spans="1:6" x14ac:dyDescent="0.25">
      <c r="A6" s="76" t="s">
        <v>79</v>
      </c>
    </row>
    <row r="7" spans="1:6" x14ac:dyDescent="0.25">
      <c r="A7" s="76" t="s">
        <v>80</v>
      </c>
    </row>
    <row r="8" spans="1:6" x14ac:dyDescent="0.25">
      <c r="A8" s="77" t="s">
        <v>81</v>
      </c>
    </row>
    <row r="9" spans="1:6" x14ac:dyDescent="0.25">
      <c r="A9" s="77"/>
    </row>
    <row r="10" spans="1:6" x14ac:dyDescent="0.25">
      <c r="A10" s="79" t="s">
        <v>73</v>
      </c>
    </row>
    <row r="11" spans="1:6" x14ac:dyDescent="0.25">
      <c r="A11" s="76" t="s">
        <v>82</v>
      </c>
    </row>
    <row r="12" spans="1:6" x14ac:dyDescent="0.25">
      <c r="A12" s="76" t="s">
        <v>83</v>
      </c>
    </row>
    <row r="13" spans="1:6" x14ac:dyDescent="0.25">
      <c r="A13" s="76" t="s">
        <v>76</v>
      </c>
    </row>
    <row r="14" spans="1:6" x14ac:dyDescent="0.25">
      <c r="A14" s="77" t="s">
        <v>84</v>
      </c>
    </row>
    <row r="16" spans="1:6" x14ac:dyDescent="0.25">
      <c r="A16" s="79" t="s">
        <v>75</v>
      </c>
    </row>
    <row r="17" spans="1:1" x14ac:dyDescent="0.25">
      <c r="A17" s="77" t="s">
        <v>85</v>
      </c>
    </row>
    <row r="18" spans="1:1" x14ac:dyDescent="0.25">
      <c r="A18" s="76" t="s">
        <v>86</v>
      </c>
    </row>
    <row r="19" spans="1:1" x14ac:dyDescent="0.25">
      <c r="A19" s="76" t="s">
        <v>76</v>
      </c>
    </row>
    <row r="20" spans="1:1" x14ac:dyDescent="0.25">
      <c r="A20" s="77" t="s">
        <v>87</v>
      </c>
    </row>
    <row r="22" spans="1:1" x14ac:dyDescent="0.25">
      <c r="A22" s="79" t="s">
        <v>77</v>
      </c>
    </row>
    <row r="23" spans="1:1" x14ac:dyDescent="0.25">
      <c r="A23" s="77" t="s">
        <v>82</v>
      </c>
    </row>
    <row r="24" spans="1:1" x14ac:dyDescent="0.25">
      <c r="A24" s="76" t="s">
        <v>88</v>
      </c>
    </row>
    <row r="25" spans="1:1" x14ac:dyDescent="0.25">
      <c r="A25" s="76" t="s">
        <v>76</v>
      </c>
    </row>
    <row r="26" spans="1:1" x14ac:dyDescent="0.25">
      <c r="A26" s="77" t="s">
        <v>84</v>
      </c>
    </row>
    <row r="28" spans="1:1" x14ac:dyDescent="0.25">
      <c r="A28" s="79" t="s">
        <v>110</v>
      </c>
    </row>
    <row r="29" spans="1:1" x14ac:dyDescent="0.25">
      <c r="A29" s="76" t="s">
        <v>109</v>
      </c>
    </row>
    <row r="30" spans="1:1" x14ac:dyDescent="0.25">
      <c r="A30" s="76" t="s">
        <v>116</v>
      </c>
    </row>
    <row r="31" spans="1:1" x14ac:dyDescent="0.25">
      <c r="A31" s="77" t="s">
        <v>118</v>
      </c>
    </row>
    <row r="32" spans="1:1" x14ac:dyDescent="0.25">
      <c r="A32" s="77" t="s">
        <v>117</v>
      </c>
    </row>
    <row r="34" spans="1:1" x14ac:dyDescent="0.25">
      <c r="A34" s="79" t="s">
        <v>113</v>
      </c>
    </row>
    <row r="35" spans="1:1" x14ac:dyDescent="0.25">
      <c r="A35" s="76" t="s">
        <v>119</v>
      </c>
    </row>
    <row r="36" spans="1:1" x14ac:dyDescent="0.25">
      <c r="A36" s="76" t="s">
        <v>120</v>
      </c>
    </row>
    <row r="37" spans="1:1" x14ac:dyDescent="0.25">
      <c r="A37" s="76" t="s">
        <v>121</v>
      </c>
    </row>
    <row r="38" spans="1:1" x14ac:dyDescent="0.25">
      <c r="A38" s="76" t="s">
        <v>122</v>
      </c>
    </row>
    <row r="39" spans="1:1" x14ac:dyDescent="0.25">
      <c r="A39" s="77" t="s">
        <v>123</v>
      </c>
    </row>
    <row r="40" spans="1:1" x14ac:dyDescent="0.25">
      <c r="A40" s="77"/>
    </row>
    <row r="41" spans="1:1" x14ac:dyDescent="0.25">
      <c r="A41" s="79" t="s">
        <v>115</v>
      </c>
    </row>
    <row r="42" spans="1:1" x14ac:dyDescent="0.25">
      <c r="A42" s="77" t="s">
        <v>78</v>
      </c>
    </row>
    <row r="43" spans="1:1" x14ac:dyDescent="0.25">
      <c r="A43" s="76" t="s">
        <v>83</v>
      </c>
    </row>
    <row r="44" spans="1:1" x14ac:dyDescent="0.25">
      <c r="A44" s="76" t="s">
        <v>76</v>
      </c>
    </row>
    <row r="45" spans="1:1" x14ac:dyDescent="0.25">
      <c r="A45" s="76" t="s">
        <v>84</v>
      </c>
    </row>
    <row r="47" spans="1:1" x14ac:dyDescent="0.25">
      <c r="A47" s="80" t="s">
        <v>231</v>
      </c>
    </row>
    <row r="48" spans="1:1" x14ac:dyDescent="0.25">
      <c r="A48" s="76" t="s">
        <v>232</v>
      </c>
    </row>
    <row r="49" spans="1:1" x14ac:dyDescent="0.25">
      <c r="A49" s="76" t="s">
        <v>233</v>
      </c>
    </row>
    <row r="50" spans="1:1" x14ac:dyDescent="0.25">
      <c r="A50" s="76" t="s">
        <v>234</v>
      </c>
    </row>
    <row r="51" spans="1:1" x14ac:dyDescent="0.25">
      <c r="A51" s="76" t="s">
        <v>235</v>
      </c>
    </row>
    <row r="52" spans="1:1" x14ac:dyDescent="0.25">
      <c r="A52" s="76" t="s">
        <v>237</v>
      </c>
    </row>
    <row r="54" spans="1:1" x14ac:dyDescent="0.25">
      <c r="A54" s="80" t="s">
        <v>114</v>
      </c>
    </row>
    <row r="55" spans="1:1" x14ac:dyDescent="0.25">
      <c r="A55" s="77" t="s">
        <v>78</v>
      </c>
    </row>
    <row r="56" spans="1:1" x14ac:dyDescent="0.25">
      <c r="A56" s="76" t="s">
        <v>238</v>
      </c>
    </row>
    <row r="57" spans="1:1" x14ac:dyDescent="0.25">
      <c r="A57" s="76" t="s">
        <v>239</v>
      </c>
    </row>
    <row r="58" spans="1:1" x14ac:dyDescent="0.25">
      <c r="A58" s="76" t="s">
        <v>240</v>
      </c>
    </row>
    <row r="60" spans="1:1" x14ac:dyDescent="0.25">
      <c r="A60" s="80" t="s">
        <v>216</v>
      </c>
    </row>
    <row r="61" spans="1:1" x14ac:dyDescent="0.25">
      <c r="A61" s="76" t="s">
        <v>217</v>
      </c>
    </row>
    <row r="62" spans="1:1" x14ac:dyDescent="0.25">
      <c r="A62" s="76" t="s">
        <v>218</v>
      </c>
    </row>
    <row r="63" spans="1:1" x14ac:dyDescent="0.25">
      <c r="A63" s="76" t="s">
        <v>219</v>
      </c>
    </row>
    <row r="64" spans="1:1" x14ac:dyDescent="0.25">
      <c r="A64" s="76" t="s">
        <v>220</v>
      </c>
    </row>
    <row r="66" spans="1:1" x14ac:dyDescent="0.25">
      <c r="A66" s="81" t="s">
        <v>111</v>
      </c>
    </row>
    <row r="68" spans="1:1" x14ac:dyDescent="0.25">
      <c r="A68" s="81" t="s">
        <v>111</v>
      </c>
    </row>
    <row r="69" spans="1:1" x14ac:dyDescent="0.25">
      <c r="A69" s="82" t="s">
        <v>112</v>
      </c>
    </row>
  </sheetData>
  <pageMargins left="0.25" right="0.25" top="0.75" bottom="0.75" header="0.3" footer="0.3"/>
  <pageSetup paperSize="8" orientation="landscape"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75" zoomScaleNormal="75" workbookViewId="0">
      <selection activeCell="A3" sqref="A3"/>
    </sheetView>
  </sheetViews>
  <sheetFormatPr baseColWidth="10" defaultColWidth="10.85546875" defaultRowHeight="15" x14ac:dyDescent="0.25"/>
  <cols>
    <col min="1" max="16384" width="10.85546875" style="76"/>
  </cols>
  <sheetData>
    <row r="1" spans="1:13" s="91" customFormat="1" ht="123" customHeight="1" x14ac:dyDescent="0.25">
      <c r="A1" s="90"/>
      <c r="B1" s="90"/>
      <c r="C1" s="105"/>
      <c r="D1" s="105"/>
      <c r="E1" s="90"/>
    </row>
    <row r="2" spans="1:13" ht="30.6" customHeight="1" x14ac:dyDescent="0.35">
      <c r="A2" s="94" t="s">
        <v>382</v>
      </c>
    </row>
    <row r="3" spans="1:13" ht="26.1" customHeight="1" x14ac:dyDescent="0.25">
      <c r="B3" s="77"/>
    </row>
    <row r="4" spans="1:13" x14ac:dyDescent="0.25">
      <c r="A4" s="92" t="s">
        <v>407</v>
      </c>
      <c r="B4" s="92"/>
      <c r="C4" s="92"/>
      <c r="D4" s="92"/>
      <c r="E4" s="92"/>
      <c r="F4" s="92"/>
      <c r="G4" s="92"/>
      <c r="H4" s="92"/>
      <c r="I4" s="92"/>
      <c r="J4" s="92"/>
      <c r="K4" s="92"/>
      <c r="L4" s="92"/>
      <c r="M4" s="92"/>
    </row>
    <row r="5" spans="1:13" x14ac:dyDescent="0.25">
      <c r="A5" s="92" t="s">
        <v>406</v>
      </c>
      <c r="B5" s="92"/>
      <c r="C5" s="92"/>
      <c r="D5" s="92"/>
      <c r="E5" s="92"/>
      <c r="F5" s="92"/>
      <c r="G5" s="92"/>
      <c r="H5" s="92"/>
      <c r="I5" s="92"/>
      <c r="J5" s="92"/>
      <c r="K5" s="92"/>
      <c r="L5" s="92"/>
      <c r="M5" s="92"/>
    </row>
    <row r="6" spans="1:13" x14ac:dyDescent="0.25">
      <c r="A6" s="92" t="s">
        <v>400</v>
      </c>
      <c r="B6" s="92"/>
      <c r="C6" s="92"/>
      <c r="D6" s="92"/>
      <c r="E6" s="92"/>
      <c r="F6" s="92"/>
      <c r="G6" s="92"/>
      <c r="H6" s="92"/>
      <c r="I6" s="92"/>
      <c r="J6" s="92"/>
      <c r="K6" s="92"/>
      <c r="L6" s="92"/>
      <c r="M6" s="92"/>
    </row>
    <row r="7" spans="1:13" x14ac:dyDescent="0.25">
      <c r="A7" s="92"/>
      <c r="B7" s="92"/>
      <c r="C7" s="92"/>
      <c r="D7" s="92"/>
      <c r="E7" s="92"/>
      <c r="F7" s="92"/>
      <c r="G7" s="92"/>
      <c r="H7" s="92"/>
      <c r="I7" s="92"/>
      <c r="J7" s="92"/>
      <c r="K7" s="92"/>
      <c r="L7" s="92"/>
      <c r="M7" s="92"/>
    </row>
    <row r="8" spans="1:13" x14ac:dyDescent="0.25">
      <c r="A8" s="92" t="s">
        <v>401</v>
      </c>
      <c r="B8" s="92"/>
      <c r="C8" s="92"/>
      <c r="D8" s="92"/>
      <c r="E8" s="92"/>
      <c r="F8" s="92"/>
      <c r="G8" s="92"/>
      <c r="H8" s="92"/>
      <c r="I8" s="92"/>
      <c r="J8" s="92"/>
      <c r="K8" s="92"/>
      <c r="L8" s="92"/>
      <c r="M8" s="92"/>
    </row>
    <row r="9" spans="1:13" x14ac:dyDescent="0.25">
      <c r="A9" s="92" t="s">
        <v>427</v>
      </c>
      <c r="B9" s="92"/>
      <c r="C9" s="92"/>
      <c r="D9" s="92"/>
      <c r="E9" s="92"/>
      <c r="F9" s="92"/>
      <c r="G9" s="92"/>
      <c r="H9" s="92"/>
      <c r="I9" s="92"/>
      <c r="J9" s="92"/>
      <c r="K9" s="92"/>
      <c r="L9" s="92"/>
      <c r="M9" s="92"/>
    </row>
    <row r="10" spans="1:13" x14ac:dyDescent="0.25">
      <c r="A10" s="92" t="s">
        <v>428</v>
      </c>
      <c r="B10" s="92"/>
      <c r="C10" s="92"/>
      <c r="D10" s="92"/>
      <c r="E10" s="92"/>
      <c r="F10" s="92"/>
      <c r="G10" s="92"/>
      <c r="H10" s="92"/>
      <c r="I10" s="92"/>
      <c r="J10" s="92"/>
      <c r="K10" s="92"/>
      <c r="L10" s="92"/>
      <c r="M10" s="92"/>
    </row>
    <row r="11" spans="1:13" x14ac:dyDescent="0.25">
      <c r="A11" s="92"/>
      <c r="B11" s="92"/>
      <c r="C11" s="92"/>
      <c r="D11" s="92"/>
      <c r="E11" s="92"/>
      <c r="F11" s="92"/>
      <c r="G11" s="92"/>
      <c r="H11" s="92"/>
      <c r="I11" s="92"/>
      <c r="J11" s="92"/>
      <c r="K11" s="92"/>
      <c r="L11" s="92"/>
      <c r="M11" s="92"/>
    </row>
    <row r="12" spans="1:13" ht="45" customHeight="1" x14ac:dyDescent="0.25">
      <c r="A12" s="104" t="s">
        <v>402</v>
      </c>
      <c r="B12" s="104"/>
      <c r="C12" s="104"/>
      <c r="D12" s="104"/>
      <c r="E12" s="104"/>
      <c r="F12" s="104"/>
      <c r="G12" s="104"/>
      <c r="H12" s="104"/>
      <c r="I12" s="104"/>
      <c r="J12" s="104"/>
      <c r="K12" s="104"/>
      <c r="L12" s="104"/>
      <c r="M12" s="104"/>
    </row>
    <row r="13" spans="1:13" s="93" customFormat="1" ht="45" customHeight="1" x14ac:dyDescent="0.25">
      <c r="A13" s="104" t="s">
        <v>418</v>
      </c>
      <c r="B13" s="104"/>
      <c r="C13" s="104"/>
      <c r="D13" s="104"/>
      <c r="E13" s="104"/>
      <c r="F13" s="104"/>
      <c r="G13" s="104"/>
      <c r="H13" s="104"/>
      <c r="I13" s="104"/>
      <c r="J13" s="104"/>
      <c r="K13" s="104"/>
      <c r="L13" s="104"/>
      <c r="M13" s="104"/>
    </row>
    <row r="14" spans="1:13" x14ac:dyDescent="0.25">
      <c r="A14" s="92"/>
      <c r="B14" s="92"/>
      <c r="C14" s="92"/>
      <c r="D14" s="92"/>
      <c r="E14" s="92"/>
      <c r="F14" s="92"/>
      <c r="G14" s="92"/>
      <c r="H14" s="92"/>
      <c r="I14" s="92"/>
      <c r="J14" s="92"/>
      <c r="K14" s="92"/>
      <c r="L14" s="92"/>
      <c r="M14" s="92"/>
    </row>
    <row r="15" spans="1:13" x14ac:dyDescent="0.25">
      <c r="A15" s="92" t="s">
        <v>403</v>
      </c>
      <c r="B15" s="92"/>
      <c r="C15" s="92"/>
      <c r="D15" s="92"/>
      <c r="E15" s="92"/>
      <c r="F15" s="92"/>
      <c r="G15" s="92"/>
      <c r="H15" s="92"/>
      <c r="I15" s="92"/>
      <c r="J15" s="92"/>
      <c r="K15" s="92"/>
      <c r="L15" s="92"/>
      <c r="M15" s="92"/>
    </row>
    <row r="16" spans="1:13" x14ac:dyDescent="0.25">
      <c r="A16" s="92" t="s">
        <v>404</v>
      </c>
      <c r="B16" s="92"/>
      <c r="C16" s="92"/>
      <c r="D16" s="92"/>
      <c r="E16" s="92"/>
      <c r="F16" s="92"/>
      <c r="G16" s="92"/>
      <c r="H16" s="92"/>
      <c r="I16" s="92"/>
      <c r="J16" s="92"/>
      <c r="K16" s="92"/>
      <c r="L16" s="92"/>
      <c r="M16" s="92"/>
    </row>
    <row r="17" spans="1:13" x14ac:dyDescent="0.25">
      <c r="A17" s="92" t="s">
        <v>423</v>
      </c>
      <c r="B17" s="92"/>
      <c r="C17" s="92"/>
      <c r="D17" s="92"/>
      <c r="E17" s="92"/>
      <c r="F17" s="92"/>
      <c r="G17" s="92"/>
      <c r="H17" s="92"/>
      <c r="I17" s="92"/>
      <c r="J17" s="92"/>
      <c r="K17" s="92"/>
      <c r="L17" s="92"/>
      <c r="M17" s="92"/>
    </row>
    <row r="18" spans="1:13" x14ac:dyDescent="0.25">
      <c r="A18" s="92" t="s">
        <v>405</v>
      </c>
      <c r="B18" s="92"/>
      <c r="C18" s="92"/>
      <c r="D18" s="92"/>
      <c r="E18" s="92"/>
      <c r="F18" s="92"/>
      <c r="G18" s="92"/>
      <c r="H18" s="92"/>
      <c r="I18" s="92"/>
      <c r="J18" s="92"/>
      <c r="K18" s="92"/>
      <c r="L18" s="92"/>
      <c r="M18" s="92"/>
    </row>
    <row r="19" spans="1:13" x14ac:dyDescent="0.25">
      <c r="A19" s="76" t="s">
        <v>414</v>
      </c>
    </row>
    <row r="21" spans="1:13" x14ac:dyDescent="0.25">
      <c r="A21" s="76" t="s">
        <v>424</v>
      </c>
    </row>
  </sheetData>
  <mergeCells count="3">
    <mergeCell ref="A12:M12"/>
    <mergeCell ref="A13:M13"/>
    <mergeCell ref="C1:D1"/>
  </mergeCells>
  <pageMargins left="0.25" right="0.25" top="0.75" bottom="0.75" header="0.3" footer="0.3"/>
  <pageSetup paperSize="8" orientation="landscape"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f:record ref="">
    <f:field ref="objname" par="" edit="true" text="Artenprio_Anhang_Inforplattform"/>
    <f:field ref="objsubject" par="" edit="true" text=""/>
    <f:field ref="objcreatedby" par="" text="Leuthardt, Florine (BAFU - LF)"/>
    <f:field ref="objcreatedat" par="" text="10.11.2017 09:55:24"/>
    <f:field ref="objchangedby" par="" text="Leuthardt, Florine (BAFU - LF)"/>
    <f:field ref="objmodifiedat" par="" text="10.11.2017 10:02:49"/>
    <f:field ref="doc_FSCFOLIO_1_1001_FieldDocumentNumber" par="" text=""/>
    <f:field ref="doc_FSCFOLIO_1_1001_FieldSubject" par="" edit="true" text=""/>
    <f:field ref="FSCFOLIO_1_1001_FieldCurrentUser" par="" text="Florine Leuthardt"/>
    <f:field ref="CCAPRECONFIG_15_1001_Objektname" par="" edit="true" text="Artenprio_Anhang_Inforplattform"/>
    <f:field ref="CHPRECONFIG_1_1001_Objektname" par="" edit="true" text="Artenprio_Anhang_Inforplattform"/>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Liste Artenpriorisierung </vt:lpstr>
      <vt:lpstr>Titel</vt:lpstr>
      <vt:lpstr>Watch List Artenpriorisierung </vt:lpstr>
      <vt:lpstr>Legende Bewertungskriterien</vt:lpstr>
      <vt:lpstr>Legende Status</vt:lpstr>
      <vt:lpstr>'Liste Artenpriorisierung '!Druckbereich</vt:lpstr>
      <vt:lpstr>'Liste Artenpriorisierung '!Drucktitel</vt:lpstr>
      <vt:lpstr>'Watch List Artenpriorisierung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2022-01-17T08:47:19Z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teilung">
    <vt:lpwstr>Abteilung Wald</vt:lpwstr>
  </property>
  <property fmtid="{D5CDD505-2E9C-101B-9397-08002B2CF9AE}" pid="3" name="FSC#BAFUBDO@15.1700:Aktenzeichen">
    <vt:lpwstr>467.521-00013/00001/00009/00007/Q455-0322</vt:lpwstr>
  </property>
  <property fmtid="{D5CDD505-2E9C-101B-9397-08002B2CF9AE}" pid="4" name="FSC#BAFUBDO@15.1700:Auftrag_Nr">
    <vt:lpwstr>467.521-00013/00001/00009/00007</vt:lpwstr>
  </property>
  <property fmtid="{D5CDD505-2E9C-101B-9397-08002B2CF9AE}" pid="5" name="FSC#BAFUBDO@15.1700:AufwandBetrag">
    <vt:lpwstr/>
  </property>
  <property fmtid="{D5CDD505-2E9C-101B-9397-08002B2CF9AE}" pid="6" name="FSC#BAFUBDO@15.1700:AufwandStunden">
    <vt:lpwstr/>
  </property>
  <property fmtid="{D5CDD505-2E9C-101B-9397-08002B2CF9AE}" pid="7" name="FSC#BAFUBDO@15.1700:Bericht_Autor">
    <vt:lpwstr/>
  </property>
  <property fmtid="{D5CDD505-2E9C-101B-9397-08002B2CF9AE}" pid="8" name="FSC#BAFUBDO@15.1700:Dat_Eingabedatum">
    <vt:lpwstr/>
  </property>
  <property fmtid="{D5CDD505-2E9C-101B-9397-08002B2CF9AE}" pid="9" name="FSC#BAFUBDO@15.1700:Dat_Interne_Mitberichte">
    <vt:lpwstr/>
  </property>
  <property fmtid="{D5CDD505-2E9C-101B-9397-08002B2CF9AE}" pid="10" name="FSC#BAFUBDO@15.1700:Dat_Prov_Baubewilligung">
    <vt:lpwstr/>
  </property>
  <property fmtid="{D5CDD505-2E9C-101B-9397-08002B2CF9AE}" pid="11" name="FSC#BAFUBDO@15.1700:DatumErstellung">
    <vt:lpwstr>10.11.2017</vt:lpwstr>
  </property>
  <property fmtid="{D5CDD505-2E9C-101B-9397-08002B2CF9AE}" pid="12" name="FSC#BAFUBDO@15.1700:DocGegenstand">
    <vt:lpwstr>Artenprio_Anhang_Inforplattform</vt:lpwstr>
  </property>
  <property fmtid="{D5CDD505-2E9C-101B-9397-08002B2CF9AE}" pid="13" name="FSC#BAFUBDO@15.1700:Richttermin">
    <vt:lpwstr/>
  </property>
  <property fmtid="{D5CDD505-2E9C-101B-9397-08002B2CF9AE}" pid="14" name="FSC#BAFUBDO@15.1700:Termin_Abt">
    <vt:lpwstr/>
  </property>
  <property fmtid="{D5CDD505-2E9C-101B-9397-08002B2CF9AE}" pid="15" name="FSC#BAFUBDO@15.1700:Zeit">
    <vt:lpwstr/>
  </property>
  <property fmtid="{D5CDD505-2E9C-101B-9397-08002B2CF9AE}" pid="16" name="FSC#BAFUBDO@15.1700:Zirkulation">
    <vt:lpwstr/>
  </property>
  <property fmtid="{D5CDD505-2E9C-101B-9397-08002B2CF9AE}" pid="17" name="FSC#BAFUBDO@15.1700:Anlagetyp">
    <vt:lpwstr/>
  </property>
  <property fmtid="{D5CDD505-2E9C-101B-9397-08002B2CF9AE}" pid="18" name="FSC#BAFUBDO@15.1700:Eingang">
    <vt:lpwstr>2017-11-09T13:39:09</vt:lpwstr>
  </property>
  <property fmtid="{D5CDD505-2E9C-101B-9397-08002B2CF9AE}" pid="19" name="FSC#BAFUBDO@15.1700:Filereference">
    <vt:lpwstr>467.521-00013</vt:lpwstr>
  </property>
  <property fmtid="{D5CDD505-2E9C-101B-9397-08002B2CF9AE}" pid="20" name="FSC#BAFUBDO@15.1700:Absender_Fusszeilen">
    <vt:lpwstr/>
  </property>
  <property fmtid="{D5CDD505-2E9C-101B-9397-08002B2CF9AE}" pid="21" name="FSC#BAFUBDO@15.1700:SubGegenstand">
    <vt:lpwstr>Publikation Bericht und Tabelle</vt:lpwstr>
  </property>
  <property fmtid="{D5CDD505-2E9C-101B-9397-08002B2CF9AE}" pid="22" name="FSC#BAFUBDO@15.1700:ePMNummer">
    <vt:lpwstr/>
  </property>
  <property fmtid="{D5CDD505-2E9C-101B-9397-08002B2CF9AE}" pid="23" name="FSC#BAFUBDO@15.1700:Kosten_Total">
    <vt:lpwstr/>
  </property>
  <property fmtid="{D5CDD505-2E9C-101B-9397-08002B2CF9AE}" pid="24" name="FSC#BAFUBDO@15.1700:Kreditrubrik">
    <vt:lpwstr/>
  </property>
  <property fmtid="{D5CDD505-2E9C-101B-9397-08002B2CF9AE}" pid="25" name="FSC#BAFUBDO@15.1700:VertragTitel">
    <vt:lpwstr/>
  </property>
  <property fmtid="{D5CDD505-2E9C-101B-9397-08002B2CF9AE}" pid="26" name="FSC#BAFUBDO@15.1700:Zust_Behoerde">
    <vt:lpwstr/>
  </property>
  <property fmtid="{D5CDD505-2E9C-101B-9397-08002B2CF9AE}" pid="27" name="FSC#BAFUBDO@15.1700:Versandart">
    <vt:lpwstr/>
  </property>
  <property fmtid="{D5CDD505-2E9C-101B-9397-08002B2CF9AE}" pid="28" name="FSC#BAFUBDO@15.1700:Abs_Ort">
    <vt:lpwstr>Bern</vt:lpwstr>
  </property>
  <property fmtid="{D5CDD505-2E9C-101B-9397-08002B2CF9AE}" pid="29" name="FSC#BAFUBDO@15.1700:Absender_Kopfzeile_OE">
    <vt:lpwstr>BAFU</vt:lpwstr>
  </property>
  <property fmtid="{D5CDD505-2E9C-101B-9397-08002B2CF9AE}" pid="30" name="FSC#BAFUBDO@15.1700:VertragAbteilung">
    <vt:lpwstr/>
  </property>
  <property fmtid="{D5CDD505-2E9C-101B-9397-08002B2CF9AE}" pid="31" name="FSC#BAFUBDO@15.1700:VertragsdauerVon">
    <vt:lpwstr/>
  </property>
  <property fmtid="{D5CDD505-2E9C-101B-9397-08002B2CF9AE}" pid="32" name="FSC#BAFUBDO@15.1700:VertragsdauerBis">
    <vt:lpwstr/>
  </property>
  <property fmtid="{D5CDD505-2E9C-101B-9397-08002B2CF9AE}" pid="33" name="FSC#BAFUBDO@15.1700:Absender_Kopfzeile">
    <vt:lpwstr>CH-3003 Bern, </vt:lpwstr>
  </property>
  <property fmtid="{D5CDD505-2E9C-101B-9397-08002B2CF9AE}" pid="34" name="FSC#BAFUBDO@15.1700:Geschaeft">
    <vt:lpwstr/>
  </property>
  <property fmtid="{D5CDD505-2E9C-101B-9397-08002B2CF9AE}" pid="35" name="FSC#BAFUBDO@15.1700:SubGemeinden">
    <vt:lpwstr/>
  </property>
  <property fmtid="{D5CDD505-2E9C-101B-9397-08002B2CF9AE}" pid="36" name="FSC#BAFUBDO@15.1700:Gesuchsteller">
    <vt:lpwstr/>
  </property>
  <property fmtid="{D5CDD505-2E9C-101B-9397-08002B2CF9AE}" pid="37" name="FSC#BAFUBDO@15.1700:Kant_Stellungnahme">
    <vt:lpwstr/>
  </property>
  <property fmtid="{D5CDD505-2E9C-101B-9397-08002B2CF9AE}" pid="38" name="FSC#BAFUBDO@15.1700:Kant_Stellungn_Dat">
    <vt:lpwstr/>
  </property>
  <property fmtid="{D5CDD505-2E9C-101B-9397-08002B2CF9AE}" pid="39" name="FSC#BAFUBDO@15.1700:SubKantone">
    <vt:lpwstr/>
  </property>
  <property fmtid="{D5CDD505-2E9C-101B-9397-08002B2CF9AE}" pid="40" name="FSC#BAFUBDO@15.1700:Phase">
    <vt:lpwstr/>
  </property>
  <property fmtid="{D5CDD505-2E9C-101B-9397-08002B2CF9AE}" pid="41" name="FSC#BAFUBDO@15.1700:Termin">
    <vt:lpwstr/>
  </property>
  <property fmtid="{D5CDD505-2E9C-101B-9397-08002B2CF9AE}" pid="42" name="FSC#BAFUBDO@15.1700:Verfahren">
    <vt:lpwstr/>
  </property>
  <property fmtid="{D5CDD505-2E9C-101B-9397-08002B2CF9AE}" pid="43" name="FSC#BAFUBDO@15.1700:Gemeinden">
    <vt:lpwstr/>
  </property>
  <property fmtid="{D5CDD505-2E9C-101B-9397-08002B2CF9AE}" pid="44" name="FSC#BAFUBDO@15.1700:SubGegenstand1">
    <vt:lpwstr/>
  </property>
  <property fmtid="{D5CDD505-2E9C-101B-9397-08002B2CF9AE}" pid="45" name="FSC#BAFUBDO@15.1700:SubGegenstand2">
    <vt:lpwstr/>
  </property>
  <property fmtid="{D5CDD505-2E9C-101B-9397-08002B2CF9AE}" pid="46" name="FSC#BAFUBDO@15.1700:SubGegenstand3">
    <vt:lpwstr/>
  </property>
  <property fmtid="{D5CDD505-2E9C-101B-9397-08002B2CF9AE}" pid="47" name="FSC#BAFUBDO@15.1700:SubGegenstand4">
    <vt:lpwstr/>
  </property>
  <property fmtid="{D5CDD505-2E9C-101B-9397-08002B2CF9AE}" pid="48" name="FSC#BAFUBDO@15.1700:Kontext2">
    <vt:lpwstr/>
  </property>
  <property fmtid="{D5CDD505-2E9C-101B-9397-08002B2CF9AE}" pid="49" name="FSC#BAFUBDO@15.1700:Auskunft1">
    <vt:lpwstr/>
  </property>
  <property fmtid="{D5CDD505-2E9C-101B-9397-08002B2CF9AE}" pid="50" name="FSC#BAFUBDO@15.1700:Auskunft2">
    <vt:lpwstr/>
  </property>
  <property fmtid="{D5CDD505-2E9C-101B-9397-08002B2CF9AE}" pid="51" name="FSC#BAFUBDO@15.1700:Auskunft3">
    <vt:lpwstr/>
  </property>
  <property fmtid="{D5CDD505-2E9C-101B-9397-08002B2CF9AE}" pid="52" name="FSC#BAFUBDO@15.1700:Auskunft4">
    <vt:lpwstr/>
  </property>
  <property fmtid="{D5CDD505-2E9C-101B-9397-08002B2CF9AE}" pid="53" name="FSC#BAFUBDO@15.1700:Auskunftgeber">
    <vt:lpwstr/>
  </property>
  <property fmtid="{D5CDD505-2E9C-101B-9397-08002B2CF9AE}" pid="54" name="FSC#BAFUBDO@15.1700:Abteilung_neu">
    <vt:lpwstr/>
  </property>
  <property fmtid="{D5CDD505-2E9C-101B-9397-08002B2CF9AE}" pid="55" name="FSC#BAFUBDO@15.1700:Thema">
    <vt:lpwstr/>
  </property>
  <property fmtid="{D5CDD505-2E9C-101B-9397-08002B2CF9AE}" pid="56" name="FSC#BAFUBDO@15.1700:Ressort">
    <vt:lpwstr/>
  </property>
  <property fmtid="{D5CDD505-2E9C-101B-9397-08002B2CF9AE}" pid="57" name="FSC#BAFUBDO@15.1700:Antwort_bis">
    <vt:lpwstr/>
  </property>
  <property fmtid="{D5CDD505-2E9C-101B-9397-08002B2CF9AE}" pid="58" name="FSC#BAFUBDO@15.1700:Medium">
    <vt:lpwstr/>
  </property>
  <property fmtid="{D5CDD505-2E9C-101B-9397-08002B2CF9AE}" pid="59" name="FSC#BAFUBDO@15.1700:Journalist_Email">
    <vt:lpwstr/>
  </property>
  <property fmtid="{D5CDD505-2E9C-101B-9397-08002B2CF9AE}" pid="60" name="FSC#BAFUBDO@15.1700:Journalist_Tel">
    <vt:lpwstr/>
  </property>
  <property fmtid="{D5CDD505-2E9C-101B-9397-08002B2CF9AE}" pid="61" name="FSC#BAFUBDO@15.1700:Journalist">
    <vt:lpwstr/>
  </property>
  <property fmtid="{D5CDD505-2E9C-101B-9397-08002B2CF9AE}" pid="62" name="FSC#BAFUBDO@15.1700:Eingang_per">
    <vt:lpwstr/>
  </property>
  <property fmtid="{D5CDD505-2E9C-101B-9397-08002B2CF9AE}" pid="63" name="FSC#BAFUBDO@15.1700:MedienDatum">
    <vt:lpwstr/>
  </property>
  <property fmtid="{D5CDD505-2E9C-101B-9397-08002B2CF9AE}" pid="64" name="FSC#BAFUBDO@15.1700:Anruf_Empfaenger">
    <vt:lpwstr/>
  </property>
  <property fmtid="{D5CDD505-2E9C-101B-9397-08002B2CF9AE}" pid="65" name="FSC#BAFUBDO@15.1700:Ihr_Zeichen">
    <vt:lpwstr/>
  </property>
  <property fmtid="{D5CDD505-2E9C-101B-9397-08002B2CF9AE}" pid="66" name="FSC#BAFUBDO@15.1700:Kontext1">
    <vt:lpwstr/>
  </property>
  <property fmtid="{D5CDD505-2E9C-101B-9397-08002B2CF9AE}" pid="67" name="FSC#BAFUBDO@15.1700:Auftraggeber_Name">
    <vt:lpwstr/>
  </property>
  <property fmtid="{D5CDD505-2E9C-101B-9397-08002B2CF9AE}" pid="68" name="FSC#BAFUBDO@15.1700:Auftraggeber_Vorname">
    <vt:lpwstr/>
  </property>
  <property fmtid="{D5CDD505-2E9C-101B-9397-08002B2CF9AE}" pid="69" name="FSC#BAFUBDO@15.1700:Auftraggeber_Email">
    <vt:lpwstr/>
  </property>
  <property fmtid="{D5CDD505-2E9C-101B-9397-08002B2CF9AE}" pid="70" name="FSC#BAFUBDO@15.1700:Auftraggeber_Tel">
    <vt:lpwstr/>
  </property>
  <property fmtid="{D5CDD505-2E9C-101B-9397-08002B2CF9AE}" pid="71" name="FSC#BAFUBDO@15.1700:Zirkulation_Dat">
    <vt:lpwstr/>
  </property>
  <property fmtid="{D5CDD505-2E9C-101B-9397-08002B2CF9AE}" pid="72" name="FSC#BAFUBDO@15.1700:SubAbs_Zeichen">
    <vt:lpwstr/>
  </property>
  <property fmtid="{D5CDD505-2E9C-101B-9397-08002B2CF9AE}" pid="73" name="FSC#BAFUBDO@15.1700:Abs_Funktion">
    <vt:lpwstr/>
  </property>
  <property fmtid="{D5CDD505-2E9C-101B-9397-08002B2CF9AE}" pid="74" name="FSC#BAFUBDO@15.1700:Abs2_Funktion">
    <vt:lpwstr/>
  </property>
  <property fmtid="{D5CDD505-2E9C-101B-9397-08002B2CF9AE}" pid="75" name="FSC#BAFUBDO@15.1700:Abs_Name">
    <vt:lpwstr/>
  </property>
  <property fmtid="{D5CDD505-2E9C-101B-9397-08002B2CF9AE}" pid="76" name="FSC#BAFUBDO@15.1700:Abs_Titel">
    <vt:lpwstr/>
  </property>
  <property fmtid="{D5CDD505-2E9C-101B-9397-08002B2CF9AE}" pid="77" name="FSC#BAFUBDO@15.1700:Abs_Vorname">
    <vt:lpwstr/>
  </property>
  <property fmtid="{D5CDD505-2E9C-101B-9397-08002B2CF9AE}" pid="78" name="FSC#BAFUBDO@15.1700:Abs2_Name">
    <vt:lpwstr/>
  </property>
  <property fmtid="{D5CDD505-2E9C-101B-9397-08002B2CF9AE}" pid="79" name="FSC#BAFUBDO@15.1700:Abs2_Titel">
    <vt:lpwstr/>
  </property>
  <property fmtid="{D5CDD505-2E9C-101B-9397-08002B2CF9AE}" pid="80" name="FSC#BAFUBDO@15.1700:Abs2_Vorname">
    <vt:lpwstr/>
  </property>
  <property fmtid="{D5CDD505-2E9C-101B-9397-08002B2CF9AE}" pid="81" name="FSC#BAFUBDO@15.1700:Anrechenbare_Kosten">
    <vt:lpwstr/>
  </property>
  <property fmtid="{D5CDD505-2E9C-101B-9397-08002B2CF9AE}" pid="82" name="FSC#BAFUBDO@15.1700:Anzahl_Taetigkeiten">
    <vt:lpwstr/>
  </property>
  <property fmtid="{D5CDD505-2E9C-101B-9397-08002B2CF9AE}" pid="83" name="FSC#BAFUBDO@15.1700:Ausgangssprache">
    <vt:lpwstr/>
  </property>
  <property fmtid="{D5CDD505-2E9C-101B-9397-08002B2CF9AE}" pid="84" name="FSC#BAFUBDO@15.1700:Berater">
    <vt:lpwstr/>
  </property>
  <property fmtid="{D5CDD505-2E9C-101B-9397-08002B2CF9AE}" pid="85" name="FSC#BAFUBDO@15.1700:Bescheinigungsanspruch_Total_2013">
    <vt:lpwstr/>
  </property>
  <property fmtid="{D5CDD505-2E9C-101B-9397-08002B2CF9AE}" pid="86" name="FSC#BAFUBDO@15.1700:Beschlussnummer">
    <vt:lpwstr/>
  </property>
  <property fmtid="{D5CDD505-2E9C-101B-9397-08002B2CF9AE}" pid="87" name="FSC#BAFUBDO@15.1700:Beschreibungdatum">
    <vt:lpwstr/>
  </property>
  <property fmtid="{D5CDD505-2E9C-101B-9397-08002B2CF9AE}" pid="88" name="FSC#BAFUBDO@15.1700:Beschreibungname">
    <vt:lpwstr/>
  </property>
  <property fmtid="{D5CDD505-2E9C-101B-9397-08002B2CF9AE}" pid="89" name="FSC#BAFUBDO@15.1700:Briefdatum">
    <vt:lpwstr/>
  </property>
  <property fmtid="{D5CDD505-2E9C-101B-9397-08002B2CF9AE}" pid="90" name="FSC#BAFUBDO@15.1700:Bundesbeitrag">
    <vt:lpwstr/>
  </property>
  <property fmtid="{D5CDD505-2E9C-101B-9397-08002B2CF9AE}" pid="91" name="FSC#BAFUBDO@15.1700:Bundesbeitrag_Prozent">
    <vt:lpwstr/>
  </property>
  <property fmtid="{D5CDD505-2E9C-101B-9397-08002B2CF9AE}" pid="92" name="FSC#BAFUBDO@15.1700:Datum_des_Monitoringberichts_2013">
    <vt:lpwstr/>
  </property>
  <property fmtid="{D5CDD505-2E9C-101B-9397-08002B2CF9AE}" pid="93" name="FSC#BAFUBDO@15.1700:Datum_Gesuch">
    <vt:lpwstr/>
  </property>
  <property fmtid="{D5CDD505-2E9C-101B-9397-08002B2CF9AE}" pid="94" name="FSC#BAFUBDO@15.1700:Datum_Verfügung_aktuell">
    <vt:lpwstr/>
  </property>
  <property fmtid="{D5CDD505-2E9C-101B-9397-08002B2CF9AE}" pid="95" name="FSC#BAFUBDO@15.1700:Diff_TaetigkeitenStandorte">
    <vt:lpwstr/>
  </property>
  <property fmtid="{D5CDD505-2E9C-101B-9397-08002B2CF9AE}" pid="96" name="FSC#BAFUBDO@15.1700:Eingangsdatum">
    <vt:lpwstr/>
  </property>
  <property fmtid="{D5CDD505-2E9C-101B-9397-08002B2CF9AE}" pid="97" name="FSC#BAFUBDO@15.1700:Emmissionsreduktion">
    <vt:lpwstr/>
  </property>
  <property fmtid="{D5CDD505-2E9C-101B-9397-08002B2CF9AE}" pid="98" name="FSC#BAFUBDO@15.1700:Emmissionsziel_2013">
    <vt:lpwstr/>
  </property>
  <property fmtid="{D5CDD505-2E9C-101B-9397-08002B2CF9AE}" pid="99" name="FSC#BAFUBDO@15.1700:Emmissionsziel_2014">
    <vt:lpwstr/>
  </property>
  <property fmtid="{D5CDD505-2E9C-101B-9397-08002B2CF9AE}" pid="100" name="FSC#BAFUBDO@15.1700:Emmissionsziel_2015">
    <vt:lpwstr/>
  </property>
  <property fmtid="{D5CDD505-2E9C-101B-9397-08002B2CF9AE}" pid="101" name="FSC#BAFUBDO@15.1700:Emmissionsziel_2016">
    <vt:lpwstr/>
  </property>
  <property fmtid="{D5CDD505-2E9C-101B-9397-08002B2CF9AE}" pid="102" name="FSC#BAFUBDO@15.1700:Emmissionsziel_2017">
    <vt:lpwstr/>
  </property>
  <property fmtid="{D5CDD505-2E9C-101B-9397-08002B2CF9AE}" pid="103" name="FSC#BAFUBDO@15.1700:Emmissionsziel_2018">
    <vt:lpwstr/>
  </property>
  <property fmtid="{D5CDD505-2E9C-101B-9397-08002B2CF9AE}" pid="104" name="FSC#BAFUBDO@15.1700:Emmissionsziel_2019">
    <vt:lpwstr/>
  </property>
  <property fmtid="{D5CDD505-2E9C-101B-9397-08002B2CF9AE}" pid="105" name="FSC#BAFUBDO@15.1700:Emmissionsziel_2020">
    <vt:lpwstr/>
  </property>
  <property fmtid="{D5CDD505-2E9C-101B-9397-08002B2CF9AE}" pid="106" name="FSC#BAFUBDO@15.1700:Emmissionsziel_Gesamt">
    <vt:lpwstr/>
  </property>
  <property fmtid="{D5CDD505-2E9C-101B-9397-08002B2CF9AE}" pid="107" name="FSC#BAFUBDO@15.1700:Empfaenger_Adresszeile">
    <vt:lpwstr/>
  </property>
  <property fmtid="{D5CDD505-2E9C-101B-9397-08002B2CF9AE}" pid="108" name="FSC#BAFUBDO@15.1700:Etappennummer">
    <vt:lpwstr/>
  </property>
  <property fmtid="{D5CDD505-2E9C-101B-9397-08002B2CF9AE}" pid="109" name="FSC#BAFUBDO@15.1700:EU_01_Verpflichter_Name_Adresse">
    <vt:lpwstr/>
  </property>
  <property fmtid="{D5CDD505-2E9C-101B-9397-08002B2CF9AE}" pid="110" name="FSC#BAFUBDO@15.1700:EU_02_Verpflichter_Name_Adresse">
    <vt:lpwstr/>
  </property>
  <property fmtid="{D5CDD505-2E9C-101B-9397-08002B2CF9AE}" pid="111" name="FSC#BAFUBDO@15.1700:EU_03_Verpflichter_Name_Adresse">
    <vt:lpwstr/>
  </property>
  <property fmtid="{D5CDD505-2E9C-101B-9397-08002B2CF9AE}" pid="112" name="FSC#BAFUBDO@15.1700:EU_04_Verpflichter_Name_Adresse">
    <vt:lpwstr/>
  </property>
  <property fmtid="{D5CDD505-2E9C-101B-9397-08002B2CF9AE}" pid="113" name="FSC#BAFUBDO@15.1700:EU_05_Verpflichter_Name_Adresse">
    <vt:lpwstr/>
  </property>
  <property fmtid="{D5CDD505-2E9C-101B-9397-08002B2CF9AE}" pid="114" name="FSC#BAFUBDO@15.1700:EU_06_Verpflichter_Name_Adresse">
    <vt:lpwstr/>
  </property>
  <property fmtid="{D5CDD505-2E9C-101B-9397-08002B2CF9AE}" pid="115" name="FSC#BAFUBDO@15.1700:Experte_Email">
    <vt:lpwstr/>
  </property>
  <property fmtid="{D5CDD505-2E9C-101B-9397-08002B2CF9AE}" pid="116" name="FSC#BAFUBDO@15.1700:Experte_Name">
    <vt:lpwstr/>
  </property>
  <property fmtid="{D5CDD505-2E9C-101B-9397-08002B2CF9AE}" pid="117" name="FSC#BAFUBDO@15.1700:Experte_Tel">
    <vt:lpwstr/>
  </property>
  <property fmtid="{D5CDD505-2E9C-101B-9397-08002B2CF9AE}" pid="118" name="FSC#BAFUBDO@15.1700:Experte_Vorname">
    <vt:lpwstr/>
  </property>
  <property fmtid="{D5CDD505-2E9C-101B-9397-08002B2CF9AE}" pid="119" name="FSC#BAFUBDO@15.1700:Gas">
    <vt:lpwstr/>
  </property>
  <property fmtid="{D5CDD505-2E9C-101B-9397-08002B2CF9AE}" pid="120" name="FSC#BAFUBDO@15.1700:Gegenstand">
    <vt:lpwstr/>
  </property>
  <property fmtid="{D5CDD505-2E9C-101B-9397-08002B2CF9AE}" pid="121" name="FSC#BAFUBDO@15.1700:Gesamtkostenvoranschlag">
    <vt:lpwstr/>
  </property>
  <property fmtid="{D5CDD505-2E9C-101B-9397-08002B2CF9AE}" pid="122" name="FSC#BAFUBDO@15.1700:GesamtV_Name">
    <vt:lpwstr/>
  </property>
  <property fmtid="{D5CDD505-2E9C-101B-9397-08002B2CF9AE}" pid="123" name="FSC#BAFUBDO@15.1700:Gesuch_um_Bescheinigung_2013">
    <vt:lpwstr/>
  </property>
  <property fmtid="{D5CDD505-2E9C-101B-9397-08002B2CF9AE}" pid="124" name="FSC#BAFUBDO@15.1700:Gesuchsteller_Addresszeilen">
    <vt:lpwstr/>
  </property>
  <property fmtid="{D5CDD505-2E9C-101B-9397-08002B2CF9AE}" pid="125" name="FSC#BAFUBDO@15.1700:Gesuchsteller_Name">
    <vt:lpwstr/>
  </property>
  <property fmtid="{D5CDD505-2E9C-101B-9397-08002B2CF9AE}" pid="126" name="FSC#BAFUBDO@15.1700:Gruss">
    <vt:lpwstr>Freundliche Grüsse</vt:lpwstr>
  </property>
  <property fmtid="{D5CDD505-2E9C-101B-9397-08002B2CF9AE}" pid="127" name="FSC#BAFUBDO@15.1700:Gutschriften_aus_1VP">
    <vt:lpwstr/>
  </property>
  <property fmtid="{D5CDD505-2E9C-101B-9397-08002B2CF9AE}" pid="128" name="FSC#BAFUBDO@15.1700:Kanton">
    <vt:lpwstr/>
  </property>
  <property fmtid="{D5CDD505-2E9C-101B-9397-08002B2CF9AE}" pid="129" name="FSC#BAFUBDO@15.1700:Klassifizierung">
    <vt:lpwstr/>
  </property>
  <property fmtid="{D5CDD505-2E9C-101B-9397-08002B2CF9AE}" pid="130" name="FSC#BAFUBDO@15.1700:Kompensationspflicht">
    <vt:lpwstr/>
  </property>
  <property fmtid="{D5CDD505-2E9C-101B-9397-08002B2CF9AE}" pid="131" name="FSC#BAFUBDO@15.1700:Kompensationssatz">
    <vt:lpwstr/>
  </property>
  <property fmtid="{D5CDD505-2E9C-101B-9397-08002B2CF9AE}" pid="132" name="FSC#BAFUBDO@15.1700:Kontaktperson_Name">
    <vt:lpwstr/>
  </property>
  <property fmtid="{D5CDD505-2E9C-101B-9397-08002B2CF9AE}" pid="133" name="FSC#BAFUBDO@15.1700:Kontaktperson_Vorname">
    <vt:lpwstr/>
  </property>
  <property fmtid="{D5CDD505-2E9C-101B-9397-08002B2CF9AE}" pid="134" name="FSC#BAFUBDO@15.1700:KopPflichtiger_Adresszeile">
    <vt:lpwstr/>
  </property>
  <property fmtid="{D5CDD505-2E9C-101B-9397-08002B2CF9AE}" pid="135" name="FSC#BAFUBDO@15.1700:KopPflichtiger_Name">
    <vt:lpwstr/>
  </property>
  <property fmtid="{D5CDD505-2E9C-101B-9397-08002B2CF9AE}" pid="136" name="FSC#BAFUBDO@15.1700:KopPflichtYYYY">
    <vt:lpwstr/>
  </property>
  <property fmtid="{D5CDD505-2E9C-101B-9397-08002B2CF9AE}" pid="137" name="FSC#BAFUBDO@15.1700:Kostenvoranschlag">
    <vt:lpwstr/>
  </property>
  <property fmtid="{D5CDD505-2E9C-101B-9397-08002B2CF9AE}" pid="138" name="FSC#BAFUBDO@15.1700:Massnahmenwirkung_Total">
    <vt:lpwstr/>
  </property>
  <property fmtid="{D5CDD505-2E9C-101B-9397-08002B2CF9AE}" pid="139" name="FSC#BAFUBDO@15.1700:MengeEmissionen">
    <vt:lpwstr/>
  </property>
  <property fmtid="{D5CDD505-2E9C-101B-9397-08002B2CF9AE}" pid="140" name="FSC#BAFUBDO@15.1700:MonBerEingangsdatum">
    <vt:lpwstr/>
  </property>
  <property fmtid="{D5CDD505-2E9C-101B-9397-08002B2CF9AE}" pid="141" name="FSC#BAFUBDO@15.1700:MonPeriodBis">
    <vt:lpwstr/>
  </property>
  <property fmtid="{D5CDD505-2E9C-101B-9397-08002B2CF9AE}" pid="142" name="FSC#BAFUBDO@15.1700:MonPeriodVon">
    <vt:lpwstr/>
  </property>
  <property fmtid="{D5CDD505-2E9C-101B-9397-08002B2CF9AE}" pid="143" name="FSC#BAFUBDO@15.1700:MonPeriodYYYY">
    <vt:lpwstr/>
  </property>
  <property fmtid="{D5CDD505-2E9C-101B-9397-08002B2CF9AE}" pid="144" name="FSC#BAFUBDO@15.1700:part">
    <vt:lpwstr/>
  </property>
  <property fmtid="{D5CDD505-2E9C-101B-9397-08002B2CF9AE}" pid="145" name="FSC#BAFUBDO@15.1700:Prioritaet">
    <vt:lpwstr/>
  </property>
  <property fmtid="{D5CDD505-2E9C-101B-9397-08002B2CF9AE}" pid="146" name="FSC#BAFUBDO@15.1700:Projektbezeichnung">
    <vt:lpwstr/>
  </property>
  <property fmtid="{D5CDD505-2E9C-101B-9397-08002B2CF9AE}" pid="147" name="FSC#BAFUBDO@15.1700:projektname">
    <vt:lpwstr/>
  </property>
  <property fmtid="{D5CDD505-2E9C-101B-9397-08002B2CF9AE}" pid="148" name="FSC#BAFUBDO@15.1700:projektnummer">
    <vt:lpwstr/>
  </property>
  <property fmtid="{D5CDD505-2E9C-101B-9397-08002B2CF9AE}" pid="149" name="FSC#BAFUBDO@15.1700:Projekttyp">
    <vt:lpwstr/>
  </property>
  <property fmtid="{D5CDD505-2E9C-101B-9397-08002B2CF9AE}" pid="150" name="FSC#BAFUBDO@15.1700:Pruefstelle_Name">
    <vt:lpwstr/>
  </property>
  <property fmtid="{D5CDD505-2E9C-101B-9397-08002B2CF9AE}" pid="151" name="FSC#BAFUBDO@15.1700:PS_01_Verpflichter_Name_Adresse">
    <vt:lpwstr/>
  </property>
  <property fmtid="{D5CDD505-2E9C-101B-9397-08002B2CF9AE}" pid="152" name="FSC#BAFUBDO@15.1700:PS_02_Verpflichter_Name_Adresse">
    <vt:lpwstr/>
  </property>
  <property fmtid="{D5CDD505-2E9C-101B-9397-08002B2CF9AE}" pid="153" name="FSC#BAFUBDO@15.1700:PS_03_Verpflichter_Name_Adresse">
    <vt:lpwstr/>
  </property>
  <property fmtid="{D5CDD505-2E9C-101B-9397-08002B2CF9AE}" pid="154" name="FSC#BAFUBDO@15.1700:PS_04_Verpflichter_Name_Adresse">
    <vt:lpwstr/>
  </property>
  <property fmtid="{D5CDD505-2E9C-101B-9397-08002B2CF9AE}" pid="155" name="FSC#BAFUBDO@15.1700:PS_05_Verpflichter_Name_Adresse">
    <vt:lpwstr/>
  </property>
  <property fmtid="{D5CDD505-2E9C-101B-9397-08002B2CF9AE}" pid="156" name="FSC#BAFUBDO@15.1700:PS_06_Verpflichter_Name_Adresse">
    <vt:lpwstr/>
  </property>
  <property fmtid="{D5CDD505-2E9C-101B-9397-08002B2CF9AE}" pid="157" name="FSC#BAFUBDO@15.1700:PS_07_Verpflichter_Name_Adresse">
    <vt:lpwstr/>
  </property>
  <property fmtid="{D5CDD505-2E9C-101B-9397-08002B2CF9AE}" pid="158" name="FSC#BAFUBDO@15.1700:PS_08_Verpflichter_Name_Adresse">
    <vt:lpwstr/>
  </property>
  <property fmtid="{D5CDD505-2E9C-101B-9397-08002B2CF9AE}" pid="159" name="FSC#BAFUBDO@15.1700:PS_09_Verpflichter_Name_Adresse">
    <vt:lpwstr/>
  </property>
  <property fmtid="{D5CDD505-2E9C-101B-9397-08002B2CF9AE}" pid="160" name="FSC#BAFUBDO@15.1700:PS_10_Verpflichter_Name_Adresse">
    <vt:lpwstr/>
  </property>
  <property fmtid="{D5CDD505-2E9C-101B-9397-08002B2CF9AE}" pid="161" name="FSC#BAFUBDO@15.1700:PS_11_Verpflichter_Name_Adresse">
    <vt:lpwstr/>
  </property>
  <property fmtid="{D5CDD505-2E9C-101B-9397-08002B2CF9AE}" pid="162" name="FSC#BAFUBDO@15.1700:PS_12_Verpflichter_Name_Adresse">
    <vt:lpwstr/>
  </property>
  <property fmtid="{D5CDD505-2E9C-101B-9397-08002B2CF9AE}" pid="163" name="FSC#BAFUBDO@15.1700:PS_13_Verpflichter_Name_Adresse">
    <vt:lpwstr/>
  </property>
  <property fmtid="{D5CDD505-2E9C-101B-9397-08002B2CF9AE}" pid="164" name="FSC#BAFUBDO@15.1700:PS_14_Verpflichter_Name_Adresse">
    <vt:lpwstr/>
  </property>
  <property fmtid="{D5CDD505-2E9C-101B-9397-08002B2CF9AE}" pid="165" name="FSC#BAFUBDO@15.1700:SB_Kurzzeichen">
    <vt:lpwstr/>
  </property>
  <property fmtid="{D5CDD505-2E9C-101B-9397-08002B2CF9AE}" pid="166" name="FSC#BAFUBDO@15.1700:SubProjektName">
    <vt:lpwstr/>
  </property>
  <property fmtid="{D5CDD505-2E9C-101B-9397-08002B2CF9AE}" pid="167" name="FSC#BAFUBDO@15.1700:TarifinfoStd2">
    <vt:lpwstr/>
  </property>
  <property fmtid="{D5CDD505-2E9C-101B-9397-08002B2CF9AE}" pid="168" name="FSC#BAFUBDO@15.1700:TarifinfoVol2">
    <vt:lpwstr/>
  </property>
  <property fmtid="{D5CDD505-2E9C-101B-9397-08002B2CF9AE}" pid="169" name="FSC#BAFUBDO@15.1700:Termin_Uebersetzung">
    <vt:lpwstr/>
  </property>
  <property fmtid="{D5CDD505-2E9C-101B-9397-08002B2CF9AE}" pid="170" name="FSC#BAFUBDO@15.1700:Validierungdatum">
    <vt:lpwstr/>
  </property>
  <property fmtid="{D5CDD505-2E9C-101B-9397-08002B2CF9AE}" pid="171" name="FSC#BAFUBDO@15.1700:Validierungfirma">
    <vt:lpwstr/>
  </property>
  <property fmtid="{D5CDD505-2E9C-101B-9397-08002B2CF9AE}" pid="172" name="FSC#BAFUBDO@15.1700:Validierungname">
    <vt:lpwstr/>
  </property>
  <property fmtid="{D5CDD505-2E9C-101B-9397-08002B2CF9AE}" pid="173" name="FSC#BAFUBDO@15.1700:Validierungresp">
    <vt:lpwstr/>
  </property>
  <property fmtid="{D5CDD505-2E9C-101B-9397-08002B2CF9AE}" pid="174" name="FSC#BAFUBDO@15.1700:VerfuegDatum">
    <vt:lpwstr/>
  </property>
  <property fmtid="{D5CDD505-2E9C-101B-9397-08002B2CF9AE}" pid="175" name="FSC#BAFUBDO@15.1700:Verfuegungsnummer">
    <vt:lpwstr/>
  </property>
  <property fmtid="{D5CDD505-2E9C-101B-9397-08002B2CF9AE}" pid="176" name="FSC#BAFUBDO@15.1700:Verpflichter_HausNr">
    <vt:lpwstr/>
  </property>
  <property fmtid="{D5CDD505-2E9C-101B-9397-08002B2CF9AE}" pid="177" name="FSC#BAFUBDO@15.1700:Verpflichter_Kurzname">
    <vt:lpwstr/>
  </property>
  <property fmtid="{D5CDD505-2E9C-101B-9397-08002B2CF9AE}" pid="178" name="FSC#BAFUBDO@15.1700:Verpflichter_MailAdresse">
    <vt:lpwstr/>
  </property>
  <property fmtid="{D5CDD505-2E9C-101B-9397-08002B2CF9AE}" pid="179" name="FSC#BAFUBDO@15.1700:Verpflichter_Name">
    <vt:lpwstr/>
  </property>
  <property fmtid="{D5CDD505-2E9C-101B-9397-08002B2CF9AE}" pid="180" name="FSC#BAFUBDO@15.1700:Verpflichter_Ort">
    <vt:lpwstr/>
  </property>
  <property fmtid="{D5CDD505-2E9C-101B-9397-08002B2CF9AE}" pid="181" name="FSC#BAFUBDO@15.1700:Verpflichter_PLZ">
    <vt:lpwstr/>
  </property>
  <property fmtid="{D5CDD505-2E9C-101B-9397-08002B2CF9AE}" pid="182" name="FSC#BAFUBDO@15.1700:Verpflichter_Strasse">
    <vt:lpwstr/>
  </property>
  <property fmtid="{D5CDD505-2E9C-101B-9397-08002B2CF9AE}" pid="183" name="FSC#BAFUBDO@15.1700:vertreten">
    <vt:lpwstr/>
  </property>
  <property fmtid="{D5CDD505-2E9C-101B-9397-08002B2CF9AE}" pid="184" name="FSC#BAFUBDO@15.1700:Volumen_Ausgangstext">
    <vt:lpwstr/>
  </property>
  <property fmtid="{D5CDD505-2E9C-101B-9397-08002B2CF9AE}" pid="185" name="FSC#BAFUBDO@15.1700:Zielsprache">
    <vt:lpwstr/>
  </property>
  <property fmtid="{D5CDD505-2E9C-101B-9397-08002B2CF9AE}" pid="186" name="FSC#UVEKCFG@15.1700:Function">
    <vt:lpwstr/>
  </property>
  <property fmtid="{D5CDD505-2E9C-101B-9397-08002B2CF9AE}" pid="187" name="FSC#UVEKCFG@15.1700:FileRespOrg">
    <vt:lpwstr>Wald (Wald)</vt:lpwstr>
  </property>
  <property fmtid="{D5CDD505-2E9C-101B-9397-08002B2CF9AE}" pid="188" name="FSC#UVEKCFG@15.1700:DefaultGroupFileResponsible">
    <vt:lpwstr/>
  </property>
  <property fmtid="{D5CDD505-2E9C-101B-9397-08002B2CF9AE}" pid="189" name="FSC#UVEKCFG@15.1700:FileRespFunction">
    <vt:lpwstr/>
  </property>
  <property fmtid="{D5CDD505-2E9C-101B-9397-08002B2CF9AE}" pid="190" name="FSC#UVEKCFG@15.1700:AssignedClassification">
    <vt:lpwstr/>
  </property>
  <property fmtid="{D5CDD505-2E9C-101B-9397-08002B2CF9AE}" pid="191" name="FSC#UVEKCFG@15.1700:AssignedClassificationCode">
    <vt:lpwstr/>
  </property>
  <property fmtid="{D5CDD505-2E9C-101B-9397-08002B2CF9AE}" pid="192" name="FSC#UVEKCFG@15.1700:FileResponsible">
    <vt:lpwstr/>
  </property>
  <property fmtid="{D5CDD505-2E9C-101B-9397-08002B2CF9AE}" pid="193" name="FSC#UVEKCFG@15.1700:FileResponsibleTel">
    <vt:lpwstr/>
  </property>
  <property fmtid="{D5CDD505-2E9C-101B-9397-08002B2CF9AE}" pid="194" name="FSC#UVEKCFG@15.1700:FileResponsibleEmail">
    <vt:lpwstr/>
  </property>
  <property fmtid="{D5CDD505-2E9C-101B-9397-08002B2CF9AE}" pid="195" name="FSC#UVEKCFG@15.1700:FileResponsibleFax">
    <vt:lpwstr/>
  </property>
  <property fmtid="{D5CDD505-2E9C-101B-9397-08002B2CF9AE}" pid="196" name="FSC#UVEKCFG@15.1700:FileResponsibleAddress">
    <vt:lpwstr/>
  </property>
  <property fmtid="{D5CDD505-2E9C-101B-9397-08002B2CF9AE}" pid="197" name="FSC#UVEKCFG@15.1700:FileResponsibleStreet">
    <vt:lpwstr/>
  </property>
  <property fmtid="{D5CDD505-2E9C-101B-9397-08002B2CF9AE}" pid="198" name="FSC#UVEKCFG@15.1700:FileResponsiblezipcode">
    <vt:lpwstr/>
  </property>
  <property fmtid="{D5CDD505-2E9C-101B-9397-08002B2CF9AE}" pid="199" name="FSC#UVEKCFG@15.1700:FileResponsiblecity">
    <vt:lpwstr/>
  </property>
  <property fmtid="{D5CDD505-2E9C-101B-9397-08002B2CF9AE}" pid="200" name="FSC#UVEKCFG@15.1700:FileResponsibleAbbreviation">
    <vt:lpwstr/>
  </property>
  <property fmtid="{D5CDD505-2E9C-101B-9397-08002B2CF9AE}" pid="201" name="FSC#UVEKCFG@15.1700:FileRespOrgHome">
    <vt:lpwstr/>
  </property>
  <property fmtid="{D5CDD505-2E9C-101B-9397-08002B2CF9AE}" pid="202" name="FSC#UVEKCFG@15.1700:CurrUserAbbreviation">
    <vt:lpwstr>LF</vt:lpwstr>
  </property>
  <property fmtid="{D5CDD505-2E9C-101B-9397-08002B2CF9AE}" pid="203" name="FSC#UVEKCFG@15.1700:CategoryReference">
    <vt:lpwstr>467.521</vt:lpwstr>
  </property>
  <property fmtid="{D5CDD505-2E9C-101B-9397-08002B2CF9AE}" pid="204" name="FSC#UVEKCFG@15.1700:cooAddress">
    <vt:lpwstr>COO.2002.100.2.7078516</vt:lpwstr>
  </property>
  <property fmtid="{D5CDD505-2E9C-101B-9397-08002B2CF9AE}" pid="205" name="FSC#UVEKCFG@15.1700:sleeveFileReference">
    <vt:lpwstr/>
  </property>
  <property fmtid="{D5CDD505-2E9C-101B-9397-08002B2CF9AE}" pid="206" name="FSC#UVEKCFG@15.1700:BureauName">
    <vt:lpwstr>Bundesamt für Umwelt</vt:lpwstr>
  </property>
  <property fmtid="{D5CDD505-2E9C-101B-9397-08002B2CF9AE}" pid="207" name="FSC#UVEKCFG@15.1700:BureauShortName">
    <vt:lpwstr>BAFU</vt:lpwstr>
  </property>
  <property fmtid="{D5CDD505-2E9C-101B-9397-08002B2CF9AE}" pid="208" name="FSC#UVEKCFG@15.1700:BureauWebsite">
    <vt:lpwstr>www.bafu.admin.ch</vt:lpwstr>
  </property>
  <property fmtid="{D5CDD505-2E9C-101B-9397-08002B2CF9AE}" pid="209" name="FSC#UVEKCFG@15.1700:SubFileTitle">
    <vt:lpwstr>Artenprio_Anhang_Inforplattform</vt:lpwstr>
  </property>
  <property fmtid="{D5CDD505-2E9C-101B-9397-08002B2CF9AE}" pid="210" name="FSC#UVEKCFG@15.1700:ForeignNumber">
    <vt:lpwstr/>
  </property>
  <property fmtid="{D5CDD505-2E9C-101B-9397-08002B2CF9AE}" pid="211" name="FSC#UVEKCFG@15.1700:Amtstitel">
    <vt:lpwstr/>
  </property>
  <property fmtid="{D5CDD505-2E9C-101B-9397-08002B2CF9AE}" pid="212" name="FSC#UVEKCFG@15.1700:ZusendungAm">
    <vt:lpwstr/>
  </property>
  <property fmtid="{D5CDD505-2E9C-101B-9397-08002B2CF9AE}" pid="213" name="FSC#UVEKCFG@15.1700:SignerLeft">
    <vt:lpwstr/>
  </property>
  <property fmtid="{D5CDD505-2E9C-101B-9397-08002B2CF9AE}" pid="214" name="FSC#UVEKCFG@15.1700:SignerRight">
    <vt:lpwstr/>
  </property>
  <property fmtid="{D5CDD505-2E9C-101B-9397-08002B2CF9AE}" pid="215" name="FSC#UVEKCFG@15.1700:SignerLeftJobTitle">
    <vt:lpwstr/>
  </property>
  <property fmtid="{D5CDD505-2E9C-101B-9397-08002B2CF9AE}" pid="216" name="FSC#UVEKCFG@15.1700:SignerRightJobTitle">
    <vt:lpwstr/>
  </property>
  <property fmtid="{D5CDD505-2E9C-101B-9397-08002B2CF9AE}" pid="217" name="FSC#UVEKCFG@15.1700:SignerLeftFunction">
    <vt:lpwstr/>
  </property>
  <property fmtid="{D5CDD505-2E9C-101B-9397-08002B2CF9AE}" pid="218" name="FSC#UVEKCFG@15.1700:SignerRightFunction">
    <vt:lpwstr/>
  </property>
  <property fmtid="{D5CDD505-2E9C-101B-9397-08002B2CF9AE}" pid="219" name="FSC#UVEKCFG@15.1700:SignerLeftUserRoleGroup">
    <vt:lpwstr/>
  </property>
  <property fmtid="{D5CDD505-2E9C-101B-9397-08002B2CF9AE}" pid="220" name="FSC#UVEKCFG@15.1700:SignerRightUserRoleGroup">
    <vt:lpwstr/>
  </property>
  <property fmtid="{D5CDD505-2E9C-101B-9397-08002B2CF9AE}" pid="221" name="FSC#UVEKCFG@15.1700:DocumentNumber">
    <vt:lpwstr>Q455-0322</vt:lpwstr>
  </property>
  <property fmtid="{D5CDD505-2E9C-101B-9397-08002B2CF9AE}" pid="222" name="FSC#UVEKCFG@15.1700:AssignmentNumber">
    <vt:lpwstr/>
  </property>
  <property fmtid="{D5CDD505-2E9C-101B-9397-08002B2CF9AE}" pid="223" name="FSC#UVEKCFG@15.1700:EM_Personal">
    <vt:lpwstr/>
  </property>
  <property fmtid="{D5CDD505-2E9C-101B-9397-08002B2CF9AE}" pid="224" name="FSC#UVEKCFG@15.1700:EM_Geschlecht">
    <vt:lpwstr/>
  </property>
  <property fmtid="{D5CDD505-2E9C-101B-9397-08002B2CF9AE}" pid="225" name="FSC#UVEKCFG@15.1700:EM_GebDatum">
    <vt:lpwstr/>
  </property>
  <property fmtid="{D5CDD505-2E9C-101B-9397-08002B2CF9AE}" pid="226" name="FSC#UVEKCFG@15.1700:EM_Funktion">
    <vt:lpwstr/>
  </property>
  <property fmtid="{D5CDD505-2E9C-101B-9397-08002B2CF9AE}" pid="227" name="FSC#UVEKCFG@15.1700:EM_Beruf">
    <vt:lpwstr/>
  </property>
  <property fmtid="{D5CDD505-2E9C-101B-9397-08002B2CF9AE}" pid="228" name="FSC#UVEKCFG@15.1700:EM_SVNR">
    <vt:lpwstr/>
  </property>
  <property fmtid="{D5CDD505-2E9C-101B-9397-08002B2CF9AE}" pid="229" name="FSC#UVEKCFG@15.1700:EM_Familienstand">
    <vt:lpwstr/>
  </property>
  <property fmtid="{D5CDD505-2E9C-101B-9397-08002B2CF9AE}" pid="230" name="FSC#UVEKCFG@15.1700:EM_Muttersprache">
    <vt:lpwstr/>
  </property>
  <property fmtid="{D5CDD505-2E9C-101B-9397-08002B2CF9AE}" pid="231" name="FSC#UVEKCFG@15.1700:EM_Geboren_in">
    <vt:lpwstr/>
  </property>
  <property fmtid="{D5CDD505-2E9C-101B-9397-08002B2CF9AE}" pid="232" name="FSC#UVEKCFG@15.1700:EM_Briefanrede">
    <vt:lpwstr/>
  </property>
  <property fmtid="{D5CDD505-2E9C-101B-9397-08002B2CF9AE}" pid="233" name="FSC#UVEKCFG@15.1700:EM_Kommunikationssprache">
    <vt:lpwstr/>
  </property>
  <property fmtid="{D5CDD505-2E9C-101B-9397-08002B2CF9AE}" pid="234" name="FSC#UVEKCFG@15.1700:EM_Webseite">
    <vt:lpwstr/>
  </property>
  <property fmtid="{D5CDD505-2E9C-101B-9397-08002B2CF9AE}" pid="235" name="FSC#UVEKCFG@15.1700:EM_TelNr_Business">
    <vt:lpwstr/>
  </property>
  <property fmtid="{D5CDD505-2E9C-101B-9397-08002B2CF9AE}" pid="236" name="FSC#UVEKCFG@15.1700:EM_TelNr_Private">
    <vt:lpwstr/>
  </property>
  <property fmtid="{D5CDD505-2E9C-101B-9397-08002B2CF9AE}" pid="237" name="FSC#UVEKCFG@15.1700:EM_TelNr_Mobile">
    <vt:lpwstr/>
  </property>
  <property fmtid="{D5CDD505-2E9C-101B-9397-08002B2CF9AE}" pid="238" name="FSC#UVEKCFG@15.1700:EM_TelNr_Other">
    <vt:lpwstr/>
  </property>
  <property fmtid="{D5CDD505-2E9C-101B-9397-08002B2CF9AE}" pid="239" name="FSC#UVEKCFG@15.1700:EM_TelNr_Fax">
    <vt:lpwstr/>
  </property>
  <property fmtid="{D5CDD505-2E9C-101B-9397-08002B2CF9AE}" pid="240" name="FSC#UVEKCFG@15.1700:EM_EMail1">
    <vt:lpwstr/>
  </property>
  <property fmtid="{D5CDD505-2E9C-101B-9397-08002B2CF9AE}" pid="241" name="FSC#UVEKCFG@15.1700:EM_EMail2">
    <vt:lpwstr/>
  </property>
  <property fmtid="{D5CDD505-2E9C-101B-9397-08002B2CF9AE}" pid="242" name="FSC#UVEKCFG@15.1700:EM_EMail3">
    <vt:lpwstr/>
  </property>
  <property fmtid="{D5CDD505-2E9C-101B-9397-08002B2CF9AE}" pid="243" name="FSC#UVEKCFG@15.1700:EM_Name">
    <vt:lpwstr/>
  </property>
  <property fmtid="{D5CDD505-2E9C-101B-9397-08002B2CF9AE}" pid="244" name="FSC#UVEKCFG@15.1700:EM_UID">
    <vt:lpwstr/>
  </property>
  <property fmtid="{D5CDD505-2E9C-101B-9397-08002B2CF9AE}" pid="245" name="FSC#UVEKCFG@15.1700:EM_Rechtsform">
    <vt:lpwstr/>
  </property>
  <property fmtid="{D5CDD505-2E9C-101B-9397-08002B2CF9AE}" pid="246" name="FSC#UVEKCFG@15.1700:EM_Klassifizierung">
    <vt:lpwstr/>
  </property>
  <property fmtid="{D5CDD505-2E9C-101B-9397-08002B2CF9AE}" pid="247" name="FSC#UVEKCFG@15.1700:EM_Gruendungsjahr">
    <vt:lpwstr/>
  </property>
  <property fmtid="{D5CDD505-2E9C-101B-9397-08002B2CF9AE}" pid="248" name="FSC#UVEKCFG@15.1700:EM_Versandart">
    <vt:lpwstr>B-Post</vt:lpwstr>
  </property>
  <property fmtid="{D5CDD505-2E9C-101B-9397-08002B2CF9AE}" pid="249" name="FSC#UVEKCFG@15.1700:EM_Versandvermek">
    <vt:lpwstr/>
  </property>
  <property fmtid="{D5CDD505-2E9C-101B-9397-08002B2CF9AE}" pid="250" name="FSC#UVEKCFG@15.1700:EM_Anrede">
    <vt:lpwstr/>
  </property>
  <property fmtid="{D5CDD505-2E9C-101B-9397-08002B2CF9AE}" pid="251" name="FSC#UVEKCFG@15.1700:EM_Titel">
    <vt:lpwstr/>
  </property>
  <property fmtid="{D5CDD505-2E9C-101B-9397-08002B2CF9AE}" pid="252" name="FSC#UVEKCFG@15.1700:EM_Nachgestellter_Titel">
    <vt:lpwstr/>
  </property>
  <property fmtid="{D5CDD505-2E9C-101B-9397-08002B2CF9AE}" pid="253" name="FSC#UVEKCFG@15.1700:EM_Vorname">
    <vt:lpwstr/>
  </property>
  <property fmtid="{D5CDD505-2E9C-101B-9397-08002B2CF9AE}" pid="254" name="FSC#UVEKCFG@15.1700:EM_Nachname">
    <vt:lpwstr/>
  </property>
  <property fmtid="{D5CDD505-2E9C-101B-9397-08002B2CF9AE}" pid="255" name="FSC#UVEKCFG@15.1700:EM_Kurzbezeichnung">
    <vt:lpwstr/>
  </property>
  <property fmtid="{D5CDD505-2E9C-101B-9397-08002B2CF9AE}" pid="256" name="FSC#UVEKCFG@15.1700:EM_Organisations_Zeile_1">
    <vt:lpwstr/>
  </property>
  <property fmtid="{D5CDD505-2E9C-101B-9397-08002B2CF9AE}" pid="257" name="FSC#UVEKCFG@15.1700:EM_Organisations_Zeile_2">
    <vt:lpwstr/>
  </property>
  <property fmtid="{D5CDD505-2E9C-101B-9397-08002B2CF9AE}" pid="258" name="FSC#UVEKCFG@15.1700:EM_Organisations_Zeile_3">
    <vt:lpwstr/>
  </property>
  <property fmtid="{D5CDD505-2E9C-101B-9397-08002B2CF9AE}" pid="259" name="FSC#UVEKCFG@15.1700:EM_Strasse">
    <vt:lpwstr/>
  </property>
  <property fmtid="{D5CDD505-2E9C-101B-9397-08002B2CF9AE}" pid="260" name="FSC#UVEKCFG@15.1700:EM_Hausnummer">
    <vt:lpwstr/>
  </property>
  <property fmtid="{D5CDD505-2E9C-101B-9397-08002B2CF9AE}" pid="261" name="FSC#UVEKCFG@15.1700:EM_Strasse2">
    <vt:lpwstr/>
  </property>
  <property fmtid="{D5CDD505-2E9C-101B-9397-08002B2CF9AE}" pid="262" name="FSC#UVEKCFG@15.1700:EM_Hausnummer_Zusatz">
    <vt:lpwstr/>
  </property>
  <property fmtid="{D5CDD505-2E9C-101B-9397-08002B2CF9AE}" pid="263" name="FSC#UVEKCFG@15.1700:EM_Postfach">
    <vt:lpwstr/>
  </property>
  <property fmtid="{D5CDD505-2E9C-101B-9397-08002B2CF9AE}" pid="264" name="FSC#UVEKCFG@15.1700:EM_PLZ">
    <vt:lpwstr/>
  </property>
  <property fmtid="{D5CDD505-2E9C-101B-9397-08002B2CF9AE}" pid="265" name="FSC#UVEKCFG@15.1700:EM_Ort">
    <vt:lpwstr/>
  </property>
  <property fmtid="{D5CDD505-2E9C-101B-9397-08002B2CF9AE}" pid="266" name="FSC#UVEKCFG@15.1700:EM_Land">
    <vt:lpwstr/>
  </property>
  <property fmtid="{D5CDD505-2E9C-101B-9397-08002B2CF9AE}" pid="267" name="FSC#UVEKCFG@15.1700:EM_E_Mail_Adresse">
    <vt:lpwstr/>
  </property>
  <property fmtid="{D5CDD505-2E9C-101B-9397-08002B2CF9AE}" pid="268" name="FSC#UVEKCFG@15.1700:EM_Funktionsbezeichnung">
    <vt:lpwstr/>
  </property>
  <property fmtid="{D5CDD505-2E9C-101B-9397-08002B2CF9AE}" pid="269" name="FSC#UVEKCFG@15.1700:EM_Serienbrieffeld_1">
    <vt:lpwstr/>
  </property>
  <property fmtid="{D5CDD505-2E9C-101B-9397-08002B2CF9AE}" pid="270" name="FSC#UVEKCFG@15.1700:EM_Serienbrieffeld_2">
    <vt:lpwstr/>
  </property>
  <property fmtid="{D5CDD505-2E9C-101B-9397-08002B2CF9AE}" pid="271" name="FSC#UVEKCFG@15.1700:EM_Serienbrieffeld_3">
    <vt:lpwstr/>
  </property>
  <property fmtid="{D5CDD505-2E9C-101B-9397-08002B2CF9AE}" pid="272" name="FSC#UVEKCFG@15.1700:EM_Serienbrieffeld_4">
    <vt:lpwstr/>
  </property>
  <property fmtid="{D5CDD505-2E9C-101B-9397-08002B2CF9AE}" pid="273" name="FSC#UVEKCFG@15.1700:EM_Serienbrieffeld_5">
    <vt:lpwstr/>
  </property>
  <property fmtid="{D5CDD505-2E9C-101B-9397-08002B2CF9AE}" pid="274" name="FSC#UVEKCFG@15.1700:EM_Address">
    <vt:lpwstr/>
  </property>
  <property fmtid="{D5CDD505-2E9C-101B-9397-08002B2CF9AE}" pid="275" name="FSC#UVEKCFG@15.1700:Abs_Nachname">
    <vt:lpwstr/>
  </property>
  <property fmtid="{D5CDD505-2E9C-101B-9397-08002B2CF9AE}" pid="276" name="FSC#UVEKCFG@15.1700:Abs_Vorname">
    <vt:lpwstr/>
  </property>
  <property fmtid="{D5CDD505-2E9C-101B-9397-08002B2CF9AE}" pid="277" name="FSC#UVEKCFG@15.1700:Abs_Zeichen">
    <vt:lpwstr/>
  </property>
  <property fmtid="{D5CDD505-2E9C-101B-9397-08002B2CF9AE}" pid="278" name="FSC#UVEKCFG@15.1700:Anrede">
    <vt:lpwstr/>
  </property>
  <property fmtid="{D5CDD505-2E9C-101B-9397-08002B2CF9AE}" pid="279" name="FSC#UVEKCFG@15.1700:EM_Versandartspez">
    <vt:lpwstr/>
  </property>
  <property fmtid="{D5CDD505-2E9C-101B-9397-08002B2CF9AE}" pid="280" name="FSC#UVEKCFG@15.1700:Briefdatum">
    <vt:lpwstr>14.11.2017</vt:lpwstr>
  </property>
  <property fmtid="{D5CDD505-2E9C-101B-9397-08002B2CF9AE}" pid="281" name="FSC#UVEKCFG@15.1700:Empf_Zeichen">
    <vt:lpwstr/>
  </property>
  <property fmtid="{D5CDD505-2E9C-101B-9397-08002B2CF9AE}" pid="282" name="FSC#UVEKCFG@15.1700:FilialePLZ">
    <vt:lpwstr/>
  </property>
  <property fmtid="{D5CDD505-2E9C-101B-9397-08002B2CF9AE}" pid="283" name="FSC#UVEKCFG@15.1700:Gegenstand">
    <vt:lpwstr>Artenprio_Anhang_Inforplattform</vt:lpwstr>
  </property>
  <property fmtid="{D5CDD505-2E9C-101B-9397-08002B2CF9AE}" pid="284" name="FSC#UVEKCFG@15.1700:Nummer">
    <vt:lpwstr>Q455-0322</vt:lpwstr>
  </property>
  <property fmtid="{D5CDD505-2E9C-101B-9397-08002B2CF9AE}" pid="285" name="FSC#UVEKCFG@15.1700:Unterschrift_Nachname">
    <vt:lpwstr/>
  </property>
  <property fmtid="{D5CDD505-2E9C-101B-9397-08002B2CF9AE}" pid="286" name="FSC#UVEKCFG@15.1700:Unterschrift_Vorname">
    <vt:lpwstr/>
  </property>
  <property fmtid="{D5CDD505-2E9C-101B-9397-08002B2CF9AE}" pid="287" name="FSC#UVEKCFG@15.1700:FileResponsibleStreetPostal">
    <vt:lpwstr/>
  </property>
  <property fmtid="{D5CDD505-2E9C-101B-9397-08002B2CF9AE}" pid="288" name="FSC#UVEKCFG@15.1700:FileResponsiblezipcodePostal">
    <vt:lpwstr/>
  </property>
  <property fmtid="{D5CDD505-2E9C-101B-9397-08002B2CF9AE}" pid="289" name="FSC#UVEKCFG@15.1700:FileResponsiblecityPostal">
    <vt:lpwstr/>
  </property>
  <property fmtid="{D5CDD505-2E9C-101B-9397-08002B2CF9AE}" pid="290" name="FSC#UVEKCFG@15.1700:FileResponsibleStreetInvoice">
    <vt:lpwstr/>
  </property>
  <property fmtid="{D5CDD505-2E9C-101B-9397-08002B2CF9AE}" pid="291" name="FSC#UVEKCFG@15.1700:FileResponsiblezipcodeInvoice">
    <vt:lpwstr/>
  </property>
  <property fmtid="{D5CDD505-2E9C-101B-9397-08002B2CF9AE}" pid="292" name="FSC#UVEKCFG@15.1700:FileResponsiblecityInvoice">
    <vt:lpwstr/>
  </property>
  <property fmtid="{D5CDD505-2E9C-101B-9397-08002B2CF9AE}" pid="293" name="FSC#UVEKCFG@15.1700:ResponsibleDefaultRoleOrg">
    <vt:lpwstr/>
  </property>
  <property fmtid="{D5CDD505-2E9C-101B-9397-08002B2CF9AE}" pid="294" name="FSC#COOELAK@1.1001:Subject">
    <vt:lpwstr/>
  </property>
  <property fmtid="{D5CDD505-2E9C-101B-9397-08002B2CF9AE}" pid="295" name="FSC#COOELAK@1.1001:FileReference">
    <vt:lpwstr>467.521-00013</vt:lpwstr>
  </property>
  <property fmtid="{D5CDD505-2E9C-101B-9397-08002B2CF9AE}" pid="296" name="FSC#COOELAK@1.1001:FileRefYear">
    <vt:lpwstr>2016</vt:lpwstr>
  </property>
  <property fmtid="{D5CDD505-2E9C-101B-9397-08002B2CF9AE}" pid="297" name="FSC#COOELAK@1.1001:FileRefOrdinal">
    <vt:lpwstr>13</vt:lpwstr>
  </property>
  <property fmtid="{D5CDD505-2E9C-101B-9397-08002B2CF9AE}" pid="298" name="FSC#COOELAK@1.1001:FileRefOU">
    <vt:lpwstr>Wald (Wald)</vt:lpwstr>
  </property>
  <property fmtid="{D5CDD505-2E9C-101B-9397-08002B2CF9AE}" pid="299" name="FSC#COOELAK@1.1001:Organization">
    <vt:lpwstr/>
  </property>
  <property fmtid="{D5CDD505-2E9C-101B-9397-08002B2CF9AE}" pid="300" name="FSC#COOELAK@1.1001:Owner">
    <vt:lpwstr>Leuthardt Florine</vt:lpwstr>
  </property>
  <property fmtid="{D5CDD505-2E9C-101B-9397-08002B2CF9AE}" pid="301" name="FSC#COOELAK@1.1001:OwnerExtension">
    <vt:lpwstr>+41 58 46 412 14</vt:lpwstr>
  </property>
  <property fmtid="{D5CDD505-2E9C-101B-9397-08002B2CF9AE}" pid="302" name="FSC#COOELAK@1.1001:OwnerFaxExtension">
    <vt:lpwstr>+41 58 46 478 66</vt:lpwstr>
  </property>
  <property fmtid="{D5CDD505-2E9C-101B-9397-08002B2CF9AE}" pid="303" name="FSC#COOELAK@1.1001:DispatchedBy">
    <vt:lpwstr/>
  </property>
  <property fmtid="{D5CDD505-2E9C-101B-9397-08002B2CF9AE}" pid="304" name="FSC#COOELAK@1.1001:DispatchedAt">
    <vt:lpwstr/>
  </property>
  <property fmtid="{D5CDD505-2E9C-101B-9397-08002B2CF9AE}" pid="305" name="FSC#COOELAK@1.1001:ApprovedBy">
    <vt:lpwstr>Leuthardt Florine</vt:lpwstr>
  </property>
  <property fmtid="{D5CDD505-2E9C-101B-9397-08002B2CF9AE}" pid="306" name="FSC#COOELAK@1.1001:ApprovedAt">
    <vt:lpwstr>14.11.2017</vt:lpwstr>
  </property>
  <property fmtid="{D5CDD505-2E9C-101B-9397-08002B2CF9AE}" pid="307" name="FSC#COOELAK@1.1001:Department">
    <vt:lpwstr>Wald (Wald) (BAFU)</vt:lpwstr>
  </property>
  <property fmtid="{D5CDD505-2E9C-101B-9397-08002B2CF9AE}" pid="308" name="FSC#COOELAK@1.1001:CreatedAt">
    <vt:lpwstr>10.11.2017</vt:lpwstr>
  </property>
  <property fmtid="{D5CDD505-2E9C-101B-9397-08002B2CF9AE}" pid="309" name="FSC#COOELAK@1.1001:OU">
    <vt:lpwstr>Wald (Wald) (BAFU)</vt:lpwstr>
  </property>
  <property fmtid="{D5CDD505-2E9C-101B-9397-08002B2CF9AE}" pid="310" name="FSC#COOELAK@1.1001:Priority">
    <vt:lpwstr> ()</vt:lpwstr>
  </property>
  <property fmtid="{D5CDD505-2E9C-101B-9397-08002B2CF9AE}" pid="311" name="FSC#COOELAK@1.1001:ObjBarCode">
    <vt:lpwstr>*COO.2002.100.2.7078516*</vt:lpwstr>
  </property>
  <property fmtid="{D5CDD505-2E9C-101B-9397-08002B2CF9AE}" pid="312" name="FSC#COOELAK@1.1001:RefBarCode">
    <vt:lpwstr>*COO.2002.100.6.1516610*</vt:lpwstr>
  </property>
  <property fmtid="{D5CDD505-2E9C-101B-9397-08002B2CF9AE}" pid="313" name="FSC#COOELAK@1.1001:FileRefBarCode">
    <vt:lpwstr>*467.521-00013*</vt:lpwstr>
  </property>
  <property fmtid="{D5CDD505-2E9C-101B-9397-08002B2CF9AE}" pid="314" name="FSC#COOELAK@1.1001:ExternalRef">
    <vt:lpwstr/>
  </property>
  <property fmtid="{D5CDD505-2E9C-101B-9397-08002B2CF9AE}" pid="315" name="FSC#COOELAK@1.1001:IncomingNumber">
    <vt:lpwstr/>
  </property>
  <property fmtid="{D5CDD505-2E9C-101B-9397-08002B2CF9AE}" pid="316" name="FSC#COOELAK@1.1001:IncomingSubject">
    <vt:lpwstr/>
  </property>
  <property fmtid="{D5CDD505-2E9C-101B-9397-08002B2CF9AE}" pid="317" name="FSC#COOELAK@1.1001:ProcessResponsible">
    <vt:lpwstr/>
  </property>
  <property fmtid="{D5CDD505-2E9C-101B-9397-08002B2CF9AE}" pid="318" name="FSC#COOELAK@1.1001:ProcessResponsiblePhone">
    <vt:lpwstr/>
  </property>
  <property fmtid="{D5CDD505-2E9C-101B-9397-08002B2CF9AE}" pid="319" name="FSC#COOELAK@1.1001:ProcessResponsibleMail">
    <vt:lpwstr/>
  </property>
  <property fmtid="{D5CDD505-2E9C-101B-9397-08002B2CF9AE}" pid="320" name="FSC#COOELAK@1.1001:ProcessResponsibleFax">
    <vt:lpwstr/>
  </property>
  <property fmtid="{D5CDD505-2E9C-101B-9397-08002B2CF9AE}" pid="321" name="FSC#COOELAK@1.1001:ApproverFirstName">
    <vt:lpwstr>Florine</vt:lpwstr>
  </property>
  <property fmtid="{D5CDD505-2E9C-101B-9397-08002B2CF9AE}" pid="322" name="FSC#COOELAK@1.1001:ApproverSurName">
    <vt:lpwstr>Leuthardt</vt:lpwstr>
  </property>
  <property fmtid="{D5CDD505-2E9C-101B-9397-08002B2CF9AE}" pid="323" name="FSC#COOELAK@1.1001:ApproverTitle">
    <vt:lpwstr/>
  </property>
  <property fmtid="{D5CDD505-2E9C-101B-9397-08002B2CF9AE}" pid="324" name="FSC#COOELAK@1.1001:ExternalDate">
    <vt:lpwstr/>
  </property>
  <property fmtid="{D5CDD505-2E9C-101B-9397-08002B2CF9AE}" pid="325" name="FSC#COOELAK@1.1001:SettlementApprovedAt">
    <vt:lpwstr/>
  </property>
  <property fmtid="{D5CDD505-2E9C-101B-9397-08002B2CF9AE}" pid="326" name="FSC#COOELAK@1.1001:BaseNumber">
    <vt:lpwstr>467.521</vt:lpwstr>
  </property>
  <property fmtid="{D5CDD505-2E9C-101B-9397-08002B2CF9AE}" pid="327" name="FSC#COOELAK@1.1001:CurrentUserRolePos">
    <vt:lpwstr>Sachbearbeiter/in</vt:lpwstr>
  </property>
  <property fmtid="{D5CDD505-2E9C-101B-9397-08002B2CF9AE}" pid="328" name="FSC#COOELAK@1.1001:CurrentUserEmail">
    <vt:lpwstr>florine.leuthardt@bafu.admin.ch</vt:lpwstr>
  </property>
  <property fmtid="{D5CDD505-2E9C-101B-9397-08002B2CF9AE}" pid="329" name="FSC#ELAKGOV@1.1001:PersonalSubjGender">
    <vt:lpwstr/>
  </property>
  <property fmtid="{D5CDD505-2E9C-101B-9397-08002B2CF9AE}" pid="330" name="FSC#ELAKGOV@1.1001:PersonalSubjFirstName">
    <vt:lpwstr/>
  </property>
  <property fmtid="{D5CDD505-2E9C-101B-9397-08002B2CF9AE}" pid="331" name="FSC#ELAKGOV@1.1001:PersonalSubjSurName">
    <vt:lpwstr/>
  </property>
  <property fmtid="{D5CDD505-2E9C-101B-9397-08002B2CF9AE}" pid="332" name="FSC#ELAKGOV@1.1001:PersonalSubjSalutation">
    <vt:lpwstr/>
  </property>
  <property fmtid="{D5CDD505-2E9C-101B-9397-08002B2CF9AE}" pid="333" name="FSC#ELAKGOV@1.1001:PersonalSubjAddress">
    <vt:lpwstr/>
  </property>
  <property fmtid="{D5CDD505-2E9C-101B-9397-08002B2CF9AE}" pid="334" name="FSC#ATSTATECFG@1.1001:Office">
    <vt:lpwstr/>
  </property>
  <property fmtid="{D5CDD505-2E9C-101B-9397-08002B2CF9AE}" pid="335" name="FSC#ATSTATECFG@1.1001:Agent">
    <vt:lpwstr/>
  </property>
  <property fmtid="{D5CDD505-2E9C-101B-9397-08002B2CF9AE}" pid="336" name="FSC#ATSTATECFG@1.1001:AgentPhone">
    <vt:lpwstr/>
  </property>
  <property fmtid="{D5CDD505-2E9C-101B-9397-08002B2CF9AE}" pid="337" name="FSC#ATSTATECFG@1.1001:DepartmentFax">
    <vt:lpwstr/>
  </property>
  <property fmtid="{D5CDD505-2E9C-101B-9397-08002B2CF9AE}" pid="338" name="FSC#ATSTATECFG@1.1001:DepartmentEmail">
    <vt:lpwstr/>
  </property>
  <property fmtid="{D5CDD505-2E9C-101B-9397-08002B2CF9AE}" pid="339" name="FSC#ATSTATECFG@1.1001:SubfileDate">
    <vt:lpwstr/>
  </property>
  <property fmtid="{D5CDD505-2E9C-101B-9397-08002B2CF9AE}" pid="340" name="FSC#ATSTATECFG@1.1001:SubfileSubject">
    <vt:lpwstr>Artenprio_Anhang_Inforplattform</vt:lpwstr>
  </property>
  <property fmtid="{D5CDD505-2E9C-101B-9397-08002B2CF9AE}" pid="341" name="FSC#ATSTATECFG@1.1001:DepartmentZipCode">
    <vt:lpwstr/>
  </property>
  <property fmtid="{D5CDD505-2E9C-101B-9397-08002B2CF9AE}" pid="342" name="FSC#ATSTATECFG@1.1001:DepartmentCountry">
    <vt:lpwstr/>
  </property>
  <property fmtid="{D5CDD505-2E9C-101B-9397-08002B2CF9AE}" pid="343" name="FSC#ATSTATECFG@1.1001:DepartmentCity">
    <vt:lpwstr/>
  </property>
  <property fmtid="{D5CDD505-2E9C-101B-9397-08002B2CF9AE}" pid="344" name="FSC#ATSTATECFG@1.1001:DepartmentStreet">
    <vt:lpwstr/>
  </property>
  <property fmtid="{D5CDD505-2E9C-101B-9397-08002B2CF9AE}" pid="345" name="FSC#ATSTATECFG@1.1001:DepartmentDVR">
    <vt:lpwstr/>
  </property>
  <property fmtid="{D5CDD505-2E9C-101B-9397-08002B2CF9AE}" pid="346" name="FSC#ATSTATECFG@1.1001:DepartmentUID">
    <vt:lpwstr/>
  </property>
  <property fmtid="{D5CDD505-2E9C-101B-9397-08002B2CF9AE}" pid="347" name="FSC#ATSTATECFG@1.1001:SubfileReference">
    <vt:lpwstr>467.521-00013/00001/00009/00007</vt:lpwstr>
  </property>
  <property fmtid="{D5CDD505-2E9C-101B-9397-08002B2CF9AE}" pid="348" name="FSC#ATSTATECFG@1.1001:Clause">
    <vt:lpwstr/>
  </property>
  <property fmtid="{D5CDD505-2E9C-101B-9397-08002B2CF9AE}" pid="349" name="FSC#ATSTATECFG@1.1001:ApprovedSignature">
    <vt:lpwstr>Florine Leuthardt</vt:lpwstr>
  </property>
  <property fmtid="{D5CDD505-2E9C-101B-9397-08002B2CF9AE}" pid="350" name="FSC#ATSTATECFG@1.1001:BankAccount">
    <vt:lpwstr/>
  </property>
  <property fmtid="{D5CDD505-2E9C-101B-9397-08002B2CF9AE}" pid="351" name="FSC#ATSTATECFG@1.1001:BankAccountOwner">
    <vt:lpwstr/>
  </property>
  <property fmtid="{D5CDD505-2E9C-101B-9397-08002B2CF9AE}" pid="352" name="FSC#ATSTATECFG@1.1001:BankInstitute">
    <vt:lpwstr/>
  </property>
  <property fmtid="{D5CDD505-2E9C-101B-9397-08002B2CF9AE}" pid="353" name="FSC#ATSTATECFG@1.1001:BankAccountID">
    <vt:lpwstr/>
  </property>
  <property fmtid="{D5CDD505-2E9C-101B-9397-08002B2CF9AE}" pid="354" name="FSC#ATSTATECFG@1.1001:BankAccountIBAN">
    <vt:lpwstr/>
  </property>
  <property fmtid="{D5CDD505-2E9C-101B-9397-08002B2CF9AE}" pid="355" name="FSC#ATSTATECFG@1.1001:BankAccountBIC">
    <vt:lpwstr/>
  </property>
  <property fmtid="{D5CDD505-2E9C-101B-9397-08002B2CF9AE}" pid="356" name="FSC#ATSTATECFG@1.1001:BankName">
    <vt:lpwstr/>
  </property>
  <property fmtid="{D5CDD505-2E9C-101B-9397-08002B2CF9AE}" pid="357" name="FSC#COOSYSTEM@1.1:Container">
    <vt:lpwstr>COO.2002.100.2.7078516</vt:lpwstr>
  </property>
  <property fmtid="{D5CDD505-2E9C-101B-9397-08002B2CF9AE}" pid="358" name="FSC#FSCFOLIO@1.1001:docpropproject">
    <vt:lpwstr/>
  </property>
  <property fmtid="{D5CDD505-2E9C-101B-9397-08002B2CF9AE}" pid="359" name="FSC#BAFUBDO@15.1700:Diff_TaetigkeitenStandorte_Nr">
    <vt:lpwstr/>
  </property>
  <property fmtid="{D5CDD505-2E9C-101B-9397-08002B2CF9AE}" pid="360" name="FSC#BAFUBDO@15.1700:Beschaffungsstelle">
    <vt:lpwstr/>
  </property>
  <property fmtid="{D5CDD505-2E9C-101B-9397-08002B2CF9AE}" pid="361" name="FSC$NOPARSEFILE">
    <vt:bool>true</vt:bool>
  </property>
</Properties>
</file>