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U80810177\AppData\Local\rubicon\Acta Nova Client\Data\123437899\"/>
    </mc:Choice>
  </mc:AlternateContent>
  <xr:revisionPtr revIDLastSave="0" documentId="13_ncr:1_{138D1F54-DA0C-4B07-B988-CBBD94B14C5B}" xr6:coauthVersionLast="47" xr6:coauthVersionMax="47" xr10:uidLastSave="{00000000-0000-0000-0000-000000000000}"/>
  <bookViews>
    <workbookView xWindow="28680" yWindow="-120" windowWidth="29040" windowHeight="15840" activeTab="3" xr2:uid="{00000000-000D-0000-FFFF-FFFF00000000}"/>
  </bookViews>
  <sheets>
    <sheet name="2018" sheetId="1" r:id="rId1"/>
    <sheet name="2019" sheetId="3" r:id="rId2"/>
    <sheet name="2020" sheetId="4" r:id="rId3"/>
    <sheet name="2021" sheetId="6"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<sst xmlns="http://schemas.openxmlformats.org/spreadsheetml/2006/main" count="689" uniqueCount="105">
  <si>
    <t>Belastung</t>
  </si>
  <si>
    <t>Substanz</t>
  </si>
  <si>
    <t>Substanz-kategorie</t>
  </si>
  <si>
    <t>% Detek-tionen</t>
  </si>
  <si>
    <t>genereller Grenzwert Pestizide (0.1 µg/l) GSchV</t>
  </si>
  <si>
    <t># Über-schreitungen genereller Grenzwert Pestizide (0.1 µg/l) GSchV</t>
  </si>
  <si>
    <t># Standorte mit Über-schreitungen genereller Grenzwert Pestizide (0.1 ug/l) GSchV</t>
  </si>
  <si>
    <t>Stoffe mit substanz-spezifischen, ökotoxikologisch begründeten, numerischen Anforderungen in Anhang 2 GSchV ("ökotoxikologische Grenzwerte").
A = Arzneitmittel, P = organische Pestizide</t>
  </si>
  <si>
    <t>A</t>
  </si>
  <si>
    <t>Azithromycin</t>
  </si>
  <si>
    <t>Arzneimittel</t>
  </si>
  <si>
    <t/>
  </si>
  <si>
    <t>Clarithromycin</t>
  </si>
  <si>
    <t>Diclofenac</t>
  </si>
  <si>
    <t>P</t>
  </si>
  <si>
    <t>Azoxystrobin</t>
  </si>
  <si>
    <t>Pestizid</t>
  </si>
  <si>
    <t>Chlorpyrifos</t>
  </si>
  <si>
    <t>Cypermethrin</t>
  </si>
  <si>
    <t>Cyprodinil</t>
  </si>
  <si>
    <t>Diuron</t>
  </si>
  <si>
    <t>Epoxiconazol</t>
  </si>
  <si>
    <t>Imidacloprid</t>
  </si>
  <si>
    <t>Isoproturon</t>
  </si>
  <si>
    <t>MCPA</t>
  </si>
  <si>
    <t>Metazachlor</t>
  </si>
  <si>
    <t>Metolachlor</t>
  </si>
  <si>
    <t>Metribuzin</t>
  </si>
  <si>
    <t>Nicosulfuron</t>
  </si>
  <si>
    <t>Pirimicarb</t>
  </si>
  <si>
    <t>Terbuthylazin</t>
  </si>
  <si>
    <t>Terbutryn</t>
  </si>
  <si>
    <t>Thiacloprid</t>
  </si>
  <si>
    <t>Thiamethoxam</t>
  </si>
  <si>
    <t>Organische Pestizide, die mit der generellen numerischen Anforderung in Anhang 2 GSchV geregelt sind (G = "genereller Grenzwert")</t>
  </si>
  <si>
    <t>G</t>
  </si>
  <si>
    <t>2-4-D</t>
  </si>
  <si>
    <t>Atrazin</t>
  </si>
  <si>
    <t>Bentazon</t>
  </si>
  <si>
    <t>Boscalid</t>
  </si>
  <si>
    <t>Carbendazim</t>
  </si>
  <si>
    <t>Chloridazon</t>
  </si>
  <si>
    <t>Chlorpyrifos-methyl</t>
  </si>
  <si>
    <t>Chlortoluron</t>
  </si>
  <si>
    <t>Cyproconazol</t>
  </si>
  <si>
    <t>DEET</t>
  </si>
  <si>
    <t>Dimethachlor</t>
  </si>
  <si>
    <t>Dimethenamid</t>
  </si>
  <si>
    <t>Dimethoat</t>
  </si>
  <si>
    <t>Iprovalicarb</t>
  </si>
  <si>
    <t>Linuron</t>
  </si>
  <si>
    <t>Mecoprop</t>
  </si>
  <si>
    <t>Metalaxyl</t>
  </si>
  <si>
    <t>Metamitron</t>
  </si>
  <si>
    <t>Methomyl</t>
  </si>
  <si>
    <t>Methoxyfenozid</t>
  </si>
  <si>
    <t>Napropamid</t>
  </si>
  <si>
    <t>Propamocarb</t>
  </si>
  <si>
    <t>Propyzamid</t>
  </si>
  <si>
    <t>Pyrimethanil</t>
  </si>
  <si>
    <t>Tebuconazol</t>
  </si>
  <si>
    <t>Diflufenican</t>
  </si>
  <si>
    <t>Flufenacet</t>
  </si>
  <si>
    <t>Foramsulfuron</t>
  </si>
  <si>
    <t>Lambda-Cyhalotrin</t>
  </si>
  <si>
    <t>Spiroxamin</t>
  </si>
  <si>
    <t>Stoffe, die keine numerische Anforderung in der GSchV haben</t>
  </si>
  <si>
    <t>Weitere</t>
  </si>
  <si>
    <t>Benzotriazol</t>
  </si>
  <si>
    <t>Desphenyl-chloridazon</t>
  </si>
  <si>
    <t>Atenolol</t>
  </si>
  <si>
    <t>Bezafibrat</t>
  </si>
  <si>
    <t>Carbamazepin</t>
  </si>
  <si>
    <t>Mefenaminsaeure</t>
  </si>
  <si>
    <t>Metoprolol</t>
  </si>
  <si>
    <t>Naproxen</t>
  </si>
  <si>
    <t>Sotalol</t>
  </si>
  <si>
    <t>Sulfamethazin</t>
  </si>
  <si>
    <t>Sulfamethoxazol</t>
  </si>
  <si>
    <t>Trimethoprim</t>
  </si>
  <si>
    <t xml:space="preserve">&lt;BG: Werte unter der Bestimmungsgrenze
</t>
  </si>
  <si>
    <t>Kontakt</t>
  </si>
  <si>
    <t>Bundesamt für Umwelt BAFU</t>
  </si>
  <si>
    <t>Abteilung Wasser</t>
  </si>
  <si>
    <t>CH-3003 Bern</t>
  </si>
  <si>
    <t>+41 58 462 69 69</t>
  </si>
  <si>
    <t>wasser@bafu.admin.ch</t>
  </si>
  <si>
    <t>www.bafu.admin.ch/nawa</t>
  </si>
  <si>
    <t>Methylbenzotriazol</t>
  </si>
  <si>
    <t xml:space="preserve">Beurteilung nach Anhang 2 GSchV </t>
  </si>
  <si>
    <t>www.bafu.admin.ch/mikroverunreinigungen</t>
  </si>
  <si>
    <t>ökotoxiko-logischer Grenzwert für andauernde Belastungen GSchV (µg/l)</t>
  </si>
  <si>
    <t>Clothianidin</t>
  </si>
  <si>
    <t>Diazinon</t>
  </si>
  <si>
    <t xml:space="preserve">Das NAWA TREND-MV-Programm wurde 2018 in Betrieb genommen wurde. Im 2018 und 2019 waren nicht von allen Standorten Daten vorhanden, da das Messnetz schrittweise aufgebaut wurde. Am Anfang wurde teils noch nicht das gesamte Substanzset analysiert und gewisse Messstellen wurden erst ab Mitte Jahr beprobt. Die besonders toxischen Insektizide (Pyrethroide und Organophosphate) werden erst seit 2019 systematisch in NAWA TREND erfasst. In dieser Tabelle dargestellt sind Stoffe, die in der GSchV mit stoffspezifische nnumerischen Anforderungen geregelt sind oder m NAWA Programm als Pflichtstoffe gemessen werden. An vielen NAWA-Stellen werden noch weitere Stoffe untersucht. Die Auswahl der Stoffe wurde so getroffen, um möglichst viele Stoffe abzudecken, die in problematischen Konzentrationen für Wasserlebewesen vorkommen oder die in grossen Mengen in die Gewässer gelangen. Es ist aus anderen Studien bekannt (NAWA SPEZ 12/15/17 und kantonale Untersuchungen), dass es noch weitere Stoffe gibt, die ein Risiko für Wasserlebewesen darstellen können. </t>
  </si>
  <si>
    <t xml:space="preserve"> # Stand-orte mit Messun-gen</t>
  </si>
  <si>
    <t># Standorte mit Über-schreitungen ökotoxiko-logischer Grenzwert für andauernde Belastungen
GSchV</t>
  </si>
  <si>
    <t># Über-schreitungen ökotoxiko-logischer Grenzwert für andauernde Belastungen
GSchV</t>
  </si>
  <si>
    <t>Max. Konz. der 2-Wochen-mischproben (µg/l)</t>
  </si>
  <si>
    <t>&lt;BG</t>
  </si>
  <si>
    <t># Überschreitungen ökotoxikologischer Grenzwert für andauernde Belastungen
GSchV</t>
  </si>
  <si>
    <t># Standorte mit Überschreitungen genereller Grenzwert Pestizide (0.1 ug/l) GSchV</t>
  </si>
  <si>
    <t># Standorte mit Überschreitungen ökotoxikologischer Grenzwert für andauernde Belastungen
GSchV</t>
  </si>
  <si>
    <t>ökotoxikologischer Grenzwert für andauernde Belastungen GSchV (µg/l)</t>
  </si>
  <si>
    <t>In dieser Tabelle sind Stoffe dargestellt, die in der GSchV mit ökotoxikologisch basierten Grenzwerten geregelt sind oder im NAWA Programm als Pflichtstoffe gemessen werden. An vielen NAWA-Messstellen werden noch weitere Stoffe untersucht. Die Auswahl der Stoffe wurde so getroffen, um möglichst viele Stoffe abzudecken, die in problematischen Konzentrationen für Wasserlebewesen vorkommen oder die in grossen Mengen in die Gewässer gelangen. Es ist aus anderen Studien bekannt (NAWA SPEZ 12/15/17 und kantonale Untersuchungen), dass es noch weitere Stoffe gibt, die ein Risiko für Wasserlebewesen darstellen können.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</si>
</sst>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8" x14ac:knownFonts="1">
    <font>
      <sz val="10"/>
      <color theme="1"/>
      <name val="Arial"/>
      <family val="2"/>
    </font>
    <font>
      <sz val="10"/>
      <color theme="1"/>
      <name val="Arial"/>
      <family val="2"/>
    </font>
    <font>
      <i/>
      <sz val="14"/>
      <color theme="1"/>
      <name val="Arial"/>
      <family val="2"/>
      <scheme val="minor"/>
    </font>
    <font>
      <sz val="10"/>
      <color theme="1"/>
      <name val="Arial"/>
      <family val="2"/>
      <scheme val="minor"/>
    </font>
    <font>
      <b/>
      <sz val="14"/>
      <color theme="1"/>
      <name val="Arial"/>
      <family val="2"/>
      <scheme val="minor"/>
    </font>
    <font>
      <b/>
      <sz val="11"/>
      <color rgb="FF000000"/>
      <name val="Calibri"/>
      <family val="2"/>
    </font>
    <font>
      <sz val="10"/>
      <color rgb="FF000000"/>
      <name val="Calibri"/>
      <family val="2"/>
    </font>
    <font>
      <sz val="11"/>
      <color theme="1"/>
      <name val="Arial"/>
      <family val="2"/>
      <scheme val="minor"/>
    </font>
    <font>
      <u/>
      <sz val="10"/>
      <color theme="10"/>
      <name val="Arial"/>
      <family val="2"/>
    </font>
    <font>
      <sz val="11"/>
      <color rgb="FF000000"/>
      <name val="Calibri"/>
      <family val="2"/>
    </font>
    <font>
      <b/>
      <sz val="14"/>
      <color theme="1"/>
      <name val="Arial"/>
      <family val="2"/>
    </font>
    <font>
      <sz val="14"/>
      <color rgb="FF000000"/>
      <name val="Arial"/>
      <family val="2"/>
    </font>
    <font>
      <sz val="14"/>
      <color theme="1"/>
      <name val="Arial"/>
      <family val="2"/>
    </font>
    <font>
      <sz val="14"/>
      <color theme="1"/>
      <name val="Arial"/>
      <family val="2"/>
      <scheme val="minor"/>
    </font>
    <font>
      <u/>
      <sz val="14"/>
      <color theme="10"/>
      <name val="Arial"/>
      <family val="2"/>
    </font>
    <font>
      <sz val="10"/>
      <color theme="1"/>
      <name val="Calibri"/>
      <family val="2"/>
    </font>
    <font>
      <b/>
      <sz val="11"/>
      <color theme="1"/>
      <name val="Calibri"/>
      <family val="2"/>
    </font>
    <font>
      <sz val="10"/>
      <name val="Calibri"/>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4B084"/>
        <bgColor indexed="64"/>
      </patternFill>
    </fill>
    <fill>
      <patternFill patternType="lightUp">
        <bgColor theme="0"/>
      </patternFill>
    </fill>
    <fill>
      <patternFill patternType="solid">
        <fgColor rgb="FFA9D08E"/>
        <bgColor indexed="64"/>
      </patternFill>
    </fill>
    <fill>
      <patternFill patternType="solid">
        <fgColor rgb="FFFFD966"/>
        <bgColor indexed="64"/>
      </patternFill>
    </fill>
    <fill>
      <patternFill patternType="solid">
        <fgColor theme="4" tint="0.7999816888943144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diagonal/>
    </border>
    <border>
      <left/>
      <right/>
      <top/>
      <bottom style="thin">
        <color theme="0" tint="-0.24994659260841701"/>
      </bottom>
      <diagonal/>
    </border>
    <border>
      <left/>
      <right style="medium">
        <color indexed="64"/>
      </right>
      <top/>
      <bottom style="thin">
        <color theme="0" tint="-0.24994659260841701"/>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theme="0" tint="-0.24994659260841701"/>
      </top>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7" fillId="0" borderId="0"/>
    <xf numFmtId="0" fontId="8" fillId="0" borderId="0" applyNumberFormat="0" applyFill="0" applyBorder="0" applyAlignment="0" applyProtection="0"/>
  </cellStyleXfs>
  <cellXfs count="187">
    <xf numFmtId="0" fontId="0" fillId="0" borderId="0" xfId="0"/>
    <xf numFmtId="0" fontId="3" fillId="2" borderId="1" xfId="0" applyFont="1" applyFill="1" applyBorder="1"/>
    <xf numFmtId="0" fontId="3" fillId="2" borderId="2" xfId="0" applyFont="1" applyFill="1" applyBorder="1" applyAlignment="1">
      <alignment horizontal="left" vertical="center"/>
    </xf>
    <xf numFmtId="0" fontId="3" fillId="2" borderId="2" xfId="0" applyFont="1" applyFill="1" applyBorder="1"/>
    <xf numFmtId="0" fontId="3" fillId="2" borderId="3" xfId="0" applyFont="1" applyFill="1" applyBorder="1"/>
    <xf numFmtId="0" fontId="0" fillId="3" borderId="4" xfId="0" applyFont="1" applyFill="1" applyBorder="1" applyAlignment="1">
      <alignment vertical="center"/>
    </xf>
    <xf numFmtId="0" fontId="0" fillId="3" borderId="5" xfId="0" applyFont="1" applyFill="1" applyBorder="1" applyAlignment="1">
      <alignment horizontal="left" vertical="center"/>
    </xf>
    <xf numFmtId="0" fontId="0" fillId="3" borderId="5" xfId="0" applyFont="1" applyFill="1" applyBorder="1" applyAlignment="1">
      <alignment vertical="center"/>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6" fillId="4" borderId="12" xfId="0" applyFont="1" applyFill="1" applyBorder="1" applyAlignment="1" applyProtection="1">
      <alignment vertical="center"/>
    </xf>
    <xf numFmtId="0" fontId="3" fillId="2" borderId="0" xfId="0" applyFont="1" applyFill="1" applyBorder="1" applyAlignment="1">
      <alignment horizontal="center"/>
    </xf>
    <xf numFmtId="2" fontId="6" fillId="2" borderId="14" xfId="0" applyNumberFormat="1"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0" xfId="0" applyFont="1" applyFill="1" applyBorder="1" applyAlignment="1" applyProtection="1">
      <alignment horizontal="right" vertical="center"/>
    </xf>
    <xf numFmtId="0" fontId="6" fillId="2" borderId="15" xfId="0" applyFont="1" applyFill="1" applyBorder="1" applyAlignment="1" applyProtection="1">
      <alignment horizontal="center" vertical="center"/>
    </xf>
    <xf numFmtId="0" fontId="6" fillId="5" borderId="15" xfId="0" applyFont="1" applyFill="1" applyBorder="1" applyAlignment="1" applyProtection="1">
      <alignment vertical="center"/>
    </xf>
    <xf numFmtId="0" fontId="3" fillId="5" borderId="14" xfId="0" applyFont="1" applyFill="1" applyBorder="1" applyAlignment="1"/>
    <xf numFmtId="0" fontId="6" fillId="4" borderId="0" xfId="0" applyFont="1" applyFill="1" applyBorder="1" applyAlignment="1" applyProtection="1">
      <alignment vertical="center"/>
    </xf>
    <xf numFmtId="0" fontId="6" fillId="4" borderId="16" xfId="0" applyFont="1" applyFill="1" applyBorder="1" applyAlignment="1" applyProtection="1">
      <alignment vertical="center"/>
    </xf>
    <xf numFmtId="0" fontId="6" fillId="6" borderId="0" xfId="0" applyFont="1" applyFill="1" applyBorder="1" applyAlignment="1" applyProtection="1">
      <alignment vertical="center"/>
    </xf>
    <xf numFmtId="0" fontId="6" fillId="5" borderId="15" xfId="0" applyNumberFormat="1" applyFont="1" applyFill="1" applyBorder="1" applyAlignment="1" applyProtection="1">
      <alignment vertical="center"/>
    </xf>
    <xf numFmtId="0" fontId="6" fillId="6" borderId="8" xfId="0" applyFont="1" applyFill="1" applyBorder="1" applyAlignment="1" applyProtection="1">
      <alignment vertical="center"/>
    </xf>
    <xf numFmtId="0" fontId="3" fillId="2" borderId="8" xfId="0" applyFont="1" applyFill="1" applyBorder="1" applyAlignment="1">
      <alignment horizontal="center"/>
    </xf>
    <xf numFmtId="0" fontId="6" fillId="2" borderId="7" xfId="0" applyFont="1" applyFill="1" applyBorder="1" applyAlignment="1" applyProtection="1">
      <alignment horizontal="center" vertical="center"/>
    </xf>
    <xf numFmtId="0" fontId="6" fillId="5" borderId="10" xfId="0" applyNumberFormat="1" applyFont="1" applyFill="1" applyBorder="1" applyAlignment="1" applyProtection="1">
      <alignment vertical="center"/>
    </xf>
    <xf numFmtId="0" fontId="3" fillId="5" borderId="9" xfId="0" applyFont="1" applyFill="1" applyBorder="1" applyAlignment="1"/>
    <xf numFmtId="0" fontId="3" fillId="2" borderId="11" xfId="0" applyFont="1" applyFill="1" applyBorder="1"/>
    <xf numFmtId="0" fontId="6" fillId="2" borderId="0" xfId="0" applyFont="1" applyFill="1" applyBorder="1" applyAlignment="1" applyProtection="1">
      <alignment horizontal="center" vertical="center"/>
    </xf>
    <xf numFmtId="0" fontId="3" fillId="5" borderId="0" xfId="0" applyFont="1" applyFill="1" applyBorder="1" applyAlignment="1"/>
    <xf numFmtId="0" fontId="3" fillId="2" borderId="13" xfId="0" applyFont="1" applyFill="1" applyBorder="1" applyAlignment="1">
      <alignment horizontal="center"/>
    </xf>
    <xf numFmtId="0" fontId="3" fillId="2" borderId="14" xfId="0" applyFont="1" applyFill="1" applyBorder="1" applyAlignment="1">
      <alignment horizontal="center"/>
    </xf>
    <xf numFmtId="164" fontId="6" fillId="2" borderId="14" xfId="0" applyNumberFormat="1" applyFont="1" applyFill="1" applyBorder="1" applyAlignment="1" applyProtection="1">
      <alignment horizontal="center" vertical="center"/>
    </xf>
    <xf numFmtId="0" fontId="6" fillId="7" borderId="0" xfId="0" applyFont="1" applyFill="1" applyBorder="1" applyAlignment="1" applyProtection="1">
      <alignment vertical="center"/>
    </xf>
    <xf numFmtId="0" fontId="6" fillId="2" borderId="11" xfId="0" applyFont="1" applyFill="1" applyBorder="1" applyAlignment="1" applyProtection="1">
      <alignment horizontal="right" vertical="center"/>
    </xf>
    <xf numFmtId="0" fontId="3" fillId="2" borderId="0" xfId="0" applyFont="1" applyFill="1" applyBorder="1" applyAlignment="1"/>
    <xf numFmtId="0" fontId="6" fillId="4" borderId="23" xfId="0" applyFont="1" applyFill="1" applyBorder="1" applyAlignment="1" applyProtection="1">
      <alignment vertical="center"/>
    </xf>
    <xf numFmtId="0" fontId="6" fillId="2" borderId="22" xfId="0" applyFont="1" applyFill="1" applyBorder="1" applyAlignment="1" applyProtection="1">
      <alignment horizontal="right" vertical="center"/>
    </xf>
    <xf numFmtId="0" fontId="6" fillId="2" borderId="23" xfId="0" applyFont="1" applyFill="1" applyBorder="1" applyAlignment="1" applyProtection="1">
      <alignment horizontal="center" vertical="center"/>
    </xf>
    <xf numFmtId="0" fontId="6" fillId="5" borderId="25" xfId="0" applyFont="1" applyFill="1" applyBorder="1" applyAlignment="1" applyProtection="1">
      <alignment vertical="center"/>
    </xf>
    <xf numFmtId="0" fontId="3" fillId="5" borderId="23" xfId="0" applyFont="1" applyFill="1" applyBorder="1" applyAlignment="1"/>
    <xf numFmtId="0" fontId="3" fillId="5" borderId="24" xfId="0" applyFont="1" applyFill="1" applyBorder="1" applyAlignment="1"/>
    <xf numFmtId="0" fontId="3" fillId="0" borderId="0" xfId="0" applyFont="1"/>
    <xf numFmtId="0" fontId="3" fillId="0" borderId="0" xfId="0" applyFont="1" applyAlignment="1">
      <alignment horizontal="left" vertical="center"/>
    </xf>
    <xf numFmtId="0" fontId="9" fillId="2" borderId="23" xfId="0" applyFont="1" applyFill="1" applyBorder="1" applyAlignment="1" applyProtection="1">
      <alignment horizontal="left" vertical="center"/>
    </xf>
    <xf numFmtId="0" fontId="10" fillId="0" borderId="0" xfId="2" applyFont="1"/>
    <xf numFmtId="0" fontId="11" fillId="0" borderId="0" xfId="2" applyFont="1" applyFill="1" applyBorder="1" applyAlignment="1"/>
    <xf numFmtId="0" fontId="12" fillId="0" borderId="0" xfId="2" applyFont="1"/>
    <xf numFmtId="0" fontId="13" fillId="0" borderId="0" xfId="0" applyFont="1"/>
    <xf numFmtId="0" fontId="14" fillId="0" borderId="0" xfId="3" applyFont="1" applyFill="1" applyBorder="1" applyAlignment="1"/>
    <xf numFmtId="0" fontId="15" fillId="6" borderId="0" xfId="0" applyFont="1" applyFill="1" applyBorder="1" applyAlignment="1"/>
    <xf numFmtId="0" fontId="15" fillId="6" borderId="14" xfId="0" applyFont="1" applyFill="1" applyBorder="1" applyAlignment="1">
      <alignment horizontal="center"/>
    </xf>
    <xf numFmtId="0" fontId="15" fillId="2" borderId="11" xfId="0" applyFont="1" applyFill="1" applyBorder="1" applyAlignment="1"/>
    <xf numFmtId="0" fontId="15" fillId="2" borderId="20" xfId="0" applyFont="1" applyFill="1" applyBorder="1" applyAlignment="1">
      <alignment horizontal="center"/>
    </xf>
    <xf numFmtId="0" fontId="15" fillId="6" borderId="0" xfId="0" applyFont="1" applyFill="1" applyBorder="1" applyAlignment="1">
      <alignment vertical="top" wrapText="1"/>
    </xf>
    <xf numFmtId="0" fontId="15" fillId="2" borderId="11" xfId="0" applyFont="1" applyFill="1" applyBorder="1" applyAlignment="1">
      <alignment vertical="top" wrapText="1"/>
    </xf>
    <xf numFmtId="0" fontId="15" fillId="2" borderId="11" xfId="0" applyFont="1" applyFill="1" applyBorder="1"/>
    <xf numFmtId="0" fontId="15" fillId="6" borderId="8" xfId="0" applyFont="1" applyFill="1" applyBorder="1" applyAlignment="1">
      <alignment vertical="top" wrapText="1"/>
    </xf>
    <xf numFmtId="0" fontId="15" fillId="2" borderId="7" xfId="0" applyFont="1" applyFill="1" applyBorder="1"/>
    <xf numFmtId="0" fontId="15" fillId="2" borderId="21" xfId="0" applyFont="1" applyFill="1" applyBorder="1" applyAlignment="1">
      <alignment horizontal="center"/>
    </xf>
    <xf numFmtId="0" fontId="12" fillId="0" borderId="0" xfId="0" applyFont="1"/>
    <xf numFmtId="0" fontId="15" fillId="2" borderId="0" xfId="0" applyFont="1" applyFill="1" applyBorder="1" applyAlignment="1">
      <alignment horizontal="center"/>
    </xf>
    <xf numFmtId="9" fontId="15" fillId="2" borderId="11" xfId="1" applyFont="1" applyFill="1" applyBorder="1" applyAlignment="1">
      <alignment horizontal="center"/>
    </xf>
    <xf numFmtId="9" fontId="15" fillId="2" borderId="7" xfId="1" applyFont="1" applyFill="1" applyBorder="1" applyAlignment="1">
      <alignment horizontal="center"/>
    </xf>
    <xf numFmtId="0" fontId="15" fillId="6" borderId="14" xfId="0" applyFont="1" applyFill="1" applyBorder="1" applyAlignment="1">
      <alignment horizontal="center" wrapText="1"/>
    </xf>
    <xf numFmtId="0" fontId="6" fillId="4" borderId="13" xfId="0" applyFont="1" applyFill="1" applyBorder="1" applyAlignment="1" applyProtection="1">
      <alignment horizontal="center"/>
    </xf>
    <xf numFmtId="0" fontId="6" fillId="4" borderId="14" xfId="0" applyFont="1" applyFill="1" applyBorder="1" applyAlignment="1" applyProtection="1">
      <alignment horizontal="center"/>
    </xf>
    <xf numFmtId="0" fontId="6" fillId="4" borderId="17" xfId="0" applyFont="1" applyFill="1" applyBorder="1" applyAlignment="1" applyProtection="1">
      <alignment horizontal="center"/>
    </xf>
    <xf numFmtId="0" fontId="6" fillId="6" borderId="14" xfId="0" applyFont="1" applyFill="1" applyBorder="1" applyAlignment="1" applyProtection="1">
      <alignment horizontal="center"/>
    </xf>
    <xf numFmtId="0" fontId="6" fillId="6" borderId="9" xfId="0" applyFont="1" applyFill="1" applyBorder="1" applyAlignment="1" applyProtection="1">
      <alignment horizontal="center"/>
    </xf>
    <xf numFmtId="0" fontId="15" fillId="6" borderId="9" xfId="0" applyFont="1" applyFill="1" applyBorder="1" applyAlignment="1">
      <alignment horizontal="center" wrapText="1"/>
    </xf>
    <xf numFmtId="0" fontId="6" fillId="7" borderId="14" xfId="0" applyFont="1" applyFill="1" applyBorder="1" applyAlignment="1" applyProtection="1">
      <alignment horizontal="center"/>
    </xf>
    <xf numFmtId="0" fontId="6" fillId="4" borderId="24" xfId="0" applyFont="1" applyFill="1" applyBorder="1" applyAlignment="1" applyProtection="1">
      <alignment horizontal="center"/>
    </xf>
    <xf numFmtId="0" fontId="3" fillId="2" borderId="2" xfId="0" applyFont="1" applyFill="1" applyBorder="1" applyAlignment="1">
      <alignment horizontal="center"/>
    </xf>
    <xf numFmtId="0" fontId="0" fillId="3" borderId="6"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1" fontId="6" fillId="2" borderId="14" xfId="0" applyNumberFormat="1" applyFont="1" applyFill="1" applyBorder="1" applyAlignment="1" applyProtection="1">
      <alignment horizontal="center" vertical="center"/>
    </xf>
    <xf numFmtId="165" fontId="6" fillId="2" borderId="14" xfId="0" applyNumberFormat="1" applyFont="1" applyFill="1" applyBorder="1" applyAlignment="1" applyProtection="1">
      <alignment horizontal="center" vertical="center"/>
    </xf>
    <xf numFmtId="0" fontId="15" fillId="6" borderId="0" xfId="0" applyFont="1" applyFill="1" applyBorder="1" applyAlignment="1">
      <alignment horizontal="center" wrapText="1"/>
    </xf>
    <xf numFmtId="0" fontId="15" fillId="2" borderId="0" xfId="0" applyFont="1" applyFill="1" applyBorder="1"/>
    <xf numFmtId="0" fontId="9" fillId="2" borderId="12"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15" fillId="2" borderId="14" xfId="0" applyFont="1" applyFill="1" applyBorder="1" applyAlignment="1">
      <alignment horizontal="center" vertical="center"/>
    </xf>
    <xf numFmtId="0" fontId="15" fillId="2" borderId="9" xfId="0" applyFont="1" applyFill="1" applyBorder="1" applyAlignment="1">
      <alignment horizontal="center" vertical="center"/>
    </xf>
    <xf numFmtId="2" fontId="6" fillId="2" borderId="9" xfId="0" applyNumberFormat="1" applyFont="1" applyFill="1" applyBorder="1" applyAlignment="1" applyProtection="1">
      <alignment horizontal="center" vertical="center"/>
    </xf>
    <xf numFmtId="0" fontId="6" fillId="2" borderId="8" xfId="0" applyFont="1" applyFill="1" applyBorder="1" applyAlignment="1" applyProtection="1">
      <alignment horizontal="right" vertical="center"/>
    </xf>
    <xf numFmtId="0" fontId="6" fillId="2" borderId="10" xfId="0" applyFont="1" applyFill="1" applyBorder="1" applyAlignment="1" applyProtection="1">
      <alignment horizontal="center" vertical="center"/>
    </xf>
    <xf numFmtId="0" fontId="3" fillId="2" borderId="21" xfId="0" applyFont="1" applyFill="1" applyBorder="1" applyAlignment="1">
      <alignment horizontal="center"/>
    </xf>
    <xf numFmtId="0" fontId="6" fillId="2" borderId="12" xfId="0" applyFont="1" applyFill="1" applyBorder="1" applyAlignment="1" applyProtection="1">
      <alignment horizontal="center" vertical="center"/>
    </xf>
    <xf numFmtId="0" fontId="6" fillId="5" borderId="19" xfId="0" applyNumberFormat="1" applyFont="1" applyFill="1" applyBorder="1" applyAlignment="1" applyProtection="1">
      <alignment vertical="center"/>
    </xf>
    <xf numFmtId="0" fontId="3" fillId="5" borderId="27" xfId="0" applyFont="1" applyFill="1" applyBorder="1" applyAlignment="1"/>
    <xf numFmtId="0" fontId="3" fillId="5" borderId="20" xfId="0" applyFont="1" applyFill="1" applyBorder="1" applyAlignment="1"/>
    <xf numFmtId="0" fontId="3" fillId="5" borderId="21" xfId="0" applyFont="1" applyFill="1" applyBorder="1" applyAlignment="1"/>
    <xf numFmtId="9" fontId="15" fillId="2" borderId="22" xfId="1" applyFont="1" applyFill="1" applyBorder="1" applyAlignment="1">
      <alignment horizontal="center"/>
    </xf>
    <xf numFmtId="0" fontId="3" fillId="2" borderId="9" xfId="0" applyFont="1" applyFill="1" applyBorder="1" applyAlignment="1">
      <alignment horizontal="center"/>
    </xf>
    <xf numFmtId="0" fontId="0" fillId="3" borderId="5" xfId="0" applyFont="1" applyFill="1" applyBorder="1" applyAlignment="1">
      <alignment horizontal="center"/>
    </xf>
    <xf numFmtId="0" fontId="6" fillId="4" borderId="12" xfId="0" applyFont="1" applyFill="1" applyBorder="1" applyAlignment="1" applyProtection="1">
      <alignment horizontal="center"/>
    </xf>
    <xf numFmtId="0" fontId="6" fillId="4" borderId="0" xfId="0" applyFont="1" applyFill="1" applyBorder="1" applyAlignment="1" applyProtection="1">
      <alignment horizontal="center"/>
    </xf>
    <xf numFmtId="0" fontId="6" fillId="4" borderId="16" xfId="0" applyFont="1" applyFill="1" applyBorder="1" applyAlignment="1" applyProtection="1">
      <alignment horizontal="center"/>
    </xf>
    <xf numFmtId="0" fontId="6" fillId="6" borderId="0" xfId="0" applyFont="1" applyFill="1" applyBorder="1" applyAlignment="1" applyProtection="1">
      <alignment horizontal="center"/>
    </xf>
    <xf numFmtId="0" fontId="6" fillId="6" borderId="8" xfId="0" applyFont="1" applyFill="1" applyBorder="1" applyAlignment="1" applyProtection="1">
      <alignment horizontal="center"/>
    </xf>
    <xf numFmtId="0" fontId="15" fillId="6" borderId="0" xfId="0" applyFont="1" applyFill="1" applyBorder="1" applyAlignment="1">
      <alignment horizontal="center"/>
    </xf>
    <xf numFmtId="0" fontId="15" fillId="6" borderId="8" xfId="0" applyFont="1" applyFill="1" applyBorder="1" applyAlignment="1">
      <alignment horizontal="center" wrapText="1"/>
    </xf>
    <xf numFmtId="0" fontId="6" fillId="2" borderId="8" xfId="0" applyFont="1" applyFill="1" applyBorder="1" applyAlignment="1" applyProtection="1">
      <alignment horizontal="center" vertical="center"/>
    </xf>
    <xf numFmtId="0" fontId="3" fillId="2" borderId="0" xfId="0" applyFont="1" applyFill="1" applyBorder="1"/>
    <xf numFmtId="0" fontId="15" fillId="2" borderId="0" xfId="0" applyFont="1" applyFill="1" applyBorder="1" applyAlignment="1"/>
    <xf numFmtId="0" fontId="15" fillId="2" borderId="0" xfId="0" applyFont="1" applyFill="1" applyBorder="1" applyAlignment="1">
      <alignment vertical="top" wrapText="1"/>
    </xf>
    <xf numFmtId="0" fontId="15" fillId="2" borderId="8" xfId="0" applyFont="1" applyFill="1" applyBorder="1"/>
    <xf numFmtId="1" fontId="6" fillId="2" borderId="0" xfId="0" applyNumberFormat="1" applyFont="1" applyFill="1" applyBorder="1" applyAlignment="1" applyProtection="1">
      <alignment horizontal="center" vertical="center"/>
    </xf>
    <xf numFmtId="1" fontId="6" fillId="2" borderId="8" xfId="0" applyNumberFormat="1" applyFont="1" applyFill="1" applyBorder="1" applyAlignment="1" applyProtection="1">
      <alignment horizontal="center" vertical="center"/>
    </xf>
    <xf numFmtId="0" fontId="5" fillId="3" borderId="21" xfId="0" applyFont="1" applyFill="1" applyBorder="1" applyAlignment="1" applyProtection="1">
      <alignment horizontal="center" vertical="center" wrapText="1"/>
    </xf>
    <xf numFmtId="0" fontId="6" fillId="2" borderId="20" xfId="0" applyFont="1" applyFill="1" applyBorder="1" applyAlignment="1" applyProtection="1">
      <alignment horizontal="right" vertical="center"/>
    </xf>
    <xf numFmtId="0" fontId="6" fillId="2" borderId="21" xfId="0" applyFont="1" applyFill="1" applyBorder="1" applyAlignment="1" applyProtection="1">
      <alignment horizontal="right" vertical="center"/>
    </xf>
    <xf numFmtId="0" fontId="6" fillId="5" borderId="0" xfId="0" applyNumberFormat="1" applyFont="1" applyFill="1" applyBorder="1" applyAlignment="1" applyProtection="1">
      <alignment vertical="center"/>
    </xf>
    <xf numFmtId="0" fontId="6" fillId="2" borderId="27"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8" xfId="0" applyFont="1" applyFill="1" applyBorder="1" applyAlignment="1" applyProtection="1">
      <alignment horizont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164" fontId="6" fillId="2" borderId="27" xfId="0" applyNumberFormat="1" applyFont="1" applyFill="1" applyBorder="1" applyAlignment="1" applyProtection="1">
      <alignment horizontal="center" vertical="center"/>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15" fillId="2" borderId="0" xfId="1" applyNumberFormat="1" applyFont="1" applyFill="1" applyBorder="1" applyAlignment="1">
      <alignment horizontal="center"/>
    </xf>
    <xf numFmtId="0" fontId="15" fillId="2" borderId="8" xfId="1" applyNumberFormat="1" applyFont="1" applyFill="1" applyBorder="1" applyAlignment="1">
      <alignment horizontal="center"/>
    </xf>
    <xf numFmtId="0" fontId="15" fillId="2" borderId="23" xfId="1" applyNumberFormat="1" applyFont="1" applyFill="1" applyBorder="1" applyAlignment="1">
      <alignment horizontal="center"/>
    </xf>
    <xf numFmtId="0" fontId="16" fillId="3" borderId="8" xfId="0" applyFont="1" applyFill="1" applyBorder="1" applyAlignment="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9" fillId="2" borderId="12"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165" fontId="6" fillId="2" borderId="24" xfId="0" applyNumberFormat="1" applyFont="1" applyFill="1" applyBorder="1" applyAlignment="1" applyProtection="1">
      <alignment horizontal="center" vertical="center"/>
    </xf>
    <xf numFmtId="166" fontId="15" fillId="2" borderId="11" xfId="1" applyNumberFormat="1" applyFont="1" applyFill="1" applyBorder="1" applyAlignment="1">
      <alignment horizontal="center"/>
    </xf>
    <xf numFmtId="9" fontId="15" fillId="2" borderId="11" xfId="1" applyNumberFormat="1" applyFont="1" applyFill="1" applyBorder="1" applyAlignment="1">
      <alignment horizontal="center"/>
    </xf>
    <xf numFmtId="0" fontId="17" fillId="2" borderId="0" xfId="1" applyNumberFormat="1" applyFont="1" applyFill="1" applyBorder="1" applyAlignment="1">
      <alignment horizontal="center"/>
    </xf>
    <xf numFmtId="1" fontId="6" fillId="8" borderId="0" xfId="0" applyNumberFormat="1" applyFont="1" applyFill="1" applyBorder="1" applyAlignment="1" applyProtection="1">
      <alignment horizontal="center" vertical="center"/>
    </xf>
    <xf numFmtId="0" fontId="6" fillId="8" borderId="0" xfId="0" applyFont="1" applyFill="1" applyBorder="1" applyAlignment="1" applyProtection="1">
      <alignment horizontal="center"/>
    </xf>
    <xf numFmtId="0" fontId="6" fillId="8" borderId="8" xfId="0" applyFont="1" applyFill="1" applyBorder="1" applyAlignment="1" applyProtection="1">
      <alignment horizontal="center"/>
    </xf>
    <xf numFmtId="0" fontId="15" fillId="2" borderId="0" xfId="0" applyFont="1" applyFill="1" applyBorder="1" applyAlignment="1">
      <alignment horizontal="center" vertical="center"/>
    </xf>
    <xf numFmtId="0" fontId="15" fillId="5" borderId="14" xfId="0" applyFont="1" applyFill="1" applyBorder="1" applyAlignment="1"/>
    <xf numFmtId="0" fontId="15" fillId="2" borderId="8" xfId="0" applyFont="1" applyFill="1" applyBorder="1" applyAlignment="1">
      <alignment horizontal="center" vertical="center"/>
    </xf>
    <xf numFmtId="0" fontId="15" fillId="5" borderId="9" xfId="0" applyFont="1" applyFill="1" applyBorder="1" applyAlignment="1"/>
    <xf numFmtId="0" fontId="15" fillId="5" borderId="27" xfId="0" applyFont="1" applyFill="1" applyBorder="1" applyAlignment="1"/>
    <xf numFmtId="0" fontId="15" fillId="5" borderId="20" xfId="0" applyFont="1" applyFill="1" applyBorder="1" applyAlignment="1"/>
    <xf numFmtId="0" fontId="15" fillId="5" borderId="21" xfId="0" applyFont="1" applyFill="1" applyBorder="1" applyAlignment="1"/>
    <xf numFmtId="0" fontId="15" fillId="5" borderId="0" xfId="0" applyFont="1" applyFill="1" applyBorder="1" applyAlignment="1"/>
    <xf numFmtId="0" fontId="15" fillId="5" borderId="23" xfId="0" applyFont="1" applyFill="1" applyBorder="1" applyAlignment="1"/>
    <xf numFmtId="0" fontId="15" fillId="5" borderId="24" xfId="0" applyFont="1" applyFill="1" applyBorder="1" applyAlignment="1"/>
    <xf numFmtId="164" fontId="6" fillId="2" borderId="13" xfId="0" applyNumberFormat="1" applyFont="1" applyFill="1" applyBorder="1" applyAlignment="1" applyProtection="1">
      <alignment horizontal="center" vertical="center"/>
    </xf>
    <xf numFmtId="164" fontId="6" fillId="2" borderId="24" xfId="0" applyNumberFormat="1" applyFont="1" applyFill="1" applyBorder="1" applyAlignment="1" applyProtection="1">
      <alignment horizontal="center" vertical="center"/>
    </xf>
    <xf numFmtId="0" fontId="15" fillId="2" borderId="14" xfId="0" applyFont="1" applyFill="1" applyBorder="1" applyAlignment="1">
      <alignment horizontal="center"/>
    </xf>
    <xf numFmtId="0" fontId="15" fillId="2" borderId="9" xfId="0" applyFont="1" applyFill="1" applyBorder="1" applyAlignment="1">
      <alignment horizontal="center"/>
    </xf>
    <xf numFmtId="1" fontId="6" fillId="0" borderId="14" xfId="0" applyNumberFormat="1" applyFont="1" applyFill="1" applyBorder="1" applyAlignment="1" applyProtection="1">
      <alignment horizontal="center" vertical="center"/>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9" fillId="2" borderId="12"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16" xfId="0" applyFont="1" applyFill="1" applyBorder="1" applyAlignment="1" applyProtection="1">
      <alignment horizontal="left" vertical="center"/>
    </xf>
    <xf numFmtId="0" fontId="0" fillId="2" borderId="1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18"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7" xfId="0" applyFont="1" applyFill="1" applyBorder="1" applyAlignment="1">
      <alignment horizontal="center" vertical="center" wrapText="1"/>
    </xf>
    <xf numFmtId="0" fontId="9" fillId="2" borderId="1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3" fillId="2" borderId="22"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2" borderId="24"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cellXfs>
  <cellStyles count="4">
    <cellStyle name="Hyperlink" xfId="3" builtinId="8"/>
    <cellStyle name="Normal" xfId="0" builtinId="0"/>
    <cellStyle name="Percent" xfId="1" builtinId="5"/>
    <cellStyle name="Standard 2" xfId="2" xr:uid="{00000000-0005-0000-0000-000003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CD Bund Design">
  <a:themeElements>
    <a:clrScheme name="CD Bund_Farben">
      <a:dk1>
        <a:sysClr val="windowText" lastClr="000000"/>
      </a:dk1>
      <a:lt1>
        <a:sysClr val="window" lastClr="FFFFFF"/>
      </a:lt1>
      <a:dk2>
        <a:srgbClr val="44546A"/>
      </a:dk2>
      <a:lt2>
        <a:srgbClr val="E6E6E6"/>
      </a:lt2>
      <a:accent1>
        <a:srgbClr val="05A8AF"/>
      </a:accent1>
      <a:accent2>
        <a:srgbClr val="294171"/>
      </a:accent2>
      <a:accent3>
        <a:srgbClr val="F1E21A"/>
      </a:accent3>
      <a:accent4>
        <a:srgbClr val="E1AE3A"/>
      </a:accent4>
      <a:accent5>
        <a:srgbClr val="BB006A"/>
      </a:accent5>
      <a:accent6>
        <a:srgbClr val="939393"/>
      </a:accent6>
      <a:hlink>
        <a:srgbClr val="0563C1"/>
      </a:hlink>
      <a:folHlink>
        <a:srgbClr val="0563C1"/>
      </a:folHlink>
    </a:clrScheme>
    <a:fontScheme name="CD_Bund_Schrifte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afu.admin.ch/bafu/de/home/themen/wasser/fachinformationen/zustand-der-gewaesser/zustand-der-fliessgewaesser/wasserqualitaet-der-fliessgewaesser/mikroverunreinigungen-in-fliessgewaessern.html" TargetMode="External"/><Relationship Id="rId2" Type="http://schemas.openxmlformats.org/officeDocument/2006/relationships/hyperlink" Target="http://www.bafu.admin.ch/nawa" TargetMode="External"/><Relationship Id="rId1" Type="http://schemas.openxmlformats.org/officeDocument/2006/relationships/hyperlink" Target="mailto:wasser@bafu.admin.ch"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afu.admin.ch/bafu/de/home/themen/wasser/fachinformationen/zustand-der-gewaesser/zustand-der-fliessgewaesser/wasserqualitaet-der-fliessgewaesser/mikroverunreinigungen-in-fliessgewaessern.html" TargetMode="External"/><Relationship Id="rId2" Type="http://schemas.openxmlformats.org/officeDocument/2006/relationships/hyperlink" Target="http://www.bafu.admin.ch/nawa" TargetMode="External"/><Relationship Id="rId1" Type="http://schemas.openxmlformats.org/officeDocument/2006/relationships/hyperlink" Target="mailto:wasser@bafu.admin.ch" TargetMode="Externa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bafu.admin.ch/bafu/de/home/themen/wasser/fachinformationen/zustand-der-gewaesser/zustand-der-fliessgewaesser/wasserqualitaet-der-fliessgewaesser/mikroverunreinigungen-in-fliessgewaessern.html" TargetMode="External"/><Relationship Id="rId2" Type="http://schemas.openxmlformats.org/officeDocument/2006/relationships/hyperlink" Target="http://www.bafu.admin.ch/nawa" TargetMode="External"/><Relationship Id="rId1" Type="http://schemas.openxmlformats.org/officeDocument/2006/relationships/hyperlink" Target="mailto:wasser@bafu.admin.ch" TargetMode="Externa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bafu.admin.ch/bafu/de/home/themen/wasser/fachinformationen/zustand-der-gewaesser/zustand-der-fliessgewaesser/wasserqualitaet-der-fliessgewaesser/mikroverunreinigungen-in-fliessgewaessern.html" TargetMode="External"/><Relationship Id="rId2" Type="http://schemas.openxmlformats.org/officeDocument/2006/relationships/hyperlink" Target="http://www.bafu.admin.ch/nawa" TargetMode="External"/><Relationship Id="rId1" Type="http://schemas.openxmlformats.org/officeDocument/2006/relationships/hyperlink" Target="mailto:wasser@bafu.admin.ch" TargetMode="Externa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86"/>
  <sheetViews>
    <sheetView view="pageLayout" topLeftCell="A19" zoomScale="55" zoomScaleNormal="100" zoomScalePageLayoutView="55" workbookViewId="0">
      <selection activeCell="G29" sqref="G29"/>
    </sheetView>
  </sheetViews>
  <sheetFormatPr defaultColWidth="11.42578125" defaultRowHeight="12.75" x14ac:dyDescent="0.2"/>
  <cols>
    <col min="1" max="1" width="19.140625" customWidth="1"/>
    <col min="2" max="2" width="2.5703125" customWidth="1"/>
    <col min="3" max="3" width="21.7109375" customWidth="1"/>
    <col min="4" max="4" width="13.5703125" style="76" bestFit="1" customWidth="1"/>
    <col min="5" max="5" width="9.7109375" customWidth="1"/>
    <col min="6" max="6" width="10.7109375" customWidth="1"/>
    <col min="7" max="7" width="16.42578125" customWidth="1"/>
    <col min="8" max="9" width="17.85546875" customWidth="1"/>
    <col min="10" max="11" width="19.140625" customWidth="1"/>
    <col min="12" max="13" width="17.85546875" customWidth="1"/>
  </cols>
  <sheetData>
    <row r="1" spans="1:13" ht="136.9" customHeight="1" thickBot="1" x14ac:dyDescent="0.25">
      <c r="A1" s="159" t="s">
        <v>94</v>
      </c>
      <c r="B1" s="160"/>
      <c r="C1" s="160"/>
      <c r="D1" s="160"/>
      <c r="E1" s="160"/>
      <c r="F1" s="160"/>
      <c r="G1" s="160"/>
      <c r="H1" s="160"/>
      <c r="I1" s="160"/>
      <c r="J1" s="160"/>
      <c r="K1" s="160"/>
      <c r="L1" s="160"/>
      <c r="M1" s="161"/>
    </row>
    <row r="2" spans="1:13" ht="4.1500000000000004" customHeight="1" thickBot="1" x14ac:dyDescent="0.25">
      <c r="A2" s="1"/>
      <c r="B2" s="2"/>
      <c r="C2" s="3"/>
      <c r="D2" s="73"/>
      <c r="E2" s="3"/>
      <c r="F2" s="3"/>
      <c r="G2" s="3"/>
      <c r="H2" s="3"/>
      <c r="I2" s="3"/>
      <c r="J2" s="3"/>
      <c r="K2" s="3"/>
      <c r="L2" s="3"/>
      <c r="M2" s="4"/>
    </row>
    <row r="3" spans="1:13" ht="34.9" customHeight="1" x14ac:dyDescent="0.2">
      <c r="A3" s="5"/>
      <c r="B3" s="6"/>
      <c r="C3" s="7"/>
      <c r="D3" s="96"/>
      <c r="E3" s="162" t="s">
        <v>0</v>
      </c>
      <c r="F3" s="163"/>
      <c r="G3" s="164"/>
      <c r="H3" s="163" t="s">
        <v>89</v>
      </c>
      <c r="I3" s="163"/>
      <c r="J3" s="163"/>
      <c r="K3" s="163"/>
      <c r="L3" s="163"/>
      <c r="M3" s="164"/>
    </row>
    <row r="4" spans="1:13" ht="136.9" customHeight="1" x14ac:dyDescent="0.2">
      <c r="A4" s="165" t="s">
        <v>1</v>
      </c>
      <c r="B4" s="166"/>
      <c r="C4" s="166"/>
      <c r="D4" s="124" t="s">
        <v>2</v>
      </c>
      <c r="E4" s="123" t="s">
        <v>3</v>
      </c>
      <c r="F4" s="124" t="s">
        <v>95</v>
      </c>
      <c r="G4" s="8" t="s">
        <v>98</v>
      </c>
      <c r="H4" s="124" t="s">
        <v>91</v>
      </c>
      <c r="I4" s="124" t="s">
        <v>4</v>
      </c>
      <c r="J4" s="9" t="s">
        <v>97</v>
      </c>
      <c r="K4" s="129" t="s">
        <v>96</v>
      </c>
      <c r="L4" s="9" t="s">
        <v>5</v>
      </c>
      <c r="M4" s="8" t="s">
        <v>6</v>
      </c>
    </row>
    <row r="5" spans="1:13" ht="13.9" customHeight="1" x14ac:dyDescent="0.2">
      <c r="A5" s="173" t="s">
        <v>7</v>
      </c>
      <c r="B5" s="167" t="s">
        <v>8</v>
      </c>
      <c r="C5" s="10" t="s">
        <v>9</v>
      </c>
      <c r="D5" s="97" t="s">
        <v>10</v>
      </c>
      <c r="E5" s="62">
        <v>4.7770700636942678E-2</v>
      </c>
      <c r="F5" s="126">
        <v>20</v>
      </c>
      <c r="G5" s="12">
        <v>0.122</v>
      </c>
      <c r="H5" s="28">
        <v>1.9E-2</v>
      </c>
      <c r="I5" s="14"/>
      <c r="J5" s="15">
        <v>8</v>
      </c>
      <c r="K5" s="11">
        <v>3</v>
      </c>
      <c r="L5" s="16" t="s">
        <v>11</v>
      </c>
      <c r="M5" s="17"/>
    </row>
    <row r="6" spans="1:13" x14ac:dyDescent="0.2">
      <c r="A6" s="174"/>
      <c r="B6" s="168"/>
      <c r="C6" s="18" t="s">
        <v>12</v>
      </c>
      <c r="D6" s="98" t="s">
        <v>10</v>
      </c>
      <c r="E6" s="62">
        <v>0.35185185185185186</v>
      </c>
      <c r="F6" s="126">
        <v>20</v>
      </c>
      <c r="G6" s="12">
        <v>0.17799999999999999</v>
      </c>
      <c r="H6" s="28">
        <v>0.12</v>
      </c>
      <c r="I6" s="14"/>
      <c r="J6" s="15">
        <v>7</v>
      </c>
      <c r="K6" s="11">
        <v>2</v>
      </c>
      <c r="L6" s="16" t="s">
        <v>11</v>
      </c>
      <c r="M6" s="17"/>
    </row>
    <row r="7" spans="1:13" x14ac:dyDescent="0.2">
      <c r="A7" s="174"/>
      <c r="B7" s="169"/>
      <c r="C7" s="19" t="s">
        <v>13</v>
      </c>
      <c r="D7" s="99" t="s">
        <v>10</v>
      </c>
      <c r="E7" s="62">
        <v>0.61052631578947369</v>
      </c>
      <c r="F7" s="126">
        <v>20</v>
      </c>
      <c r="G7" s="32">
        <v>2.74</v>
      </c>
      <c r="H7" s="28">
        <v>0.05</v>
      </c>
      <c r="I7" s="14"/>
      <c r="J7" s="15">
        <v>114</v>
      </c>
      <c r="K7" s="11">
        <v>9</v>
      </c>
      <c r="L7" s="16" t="s">
        <v>11</v>
      </c>
      <c r="M7" s="17"/>
    </row>
    <row r="8" spans="1:13" ht="13.9" customHeight="1" x14ac:dyDescent="0.2">
      <c r="A8" s="174"/>
      <c r="B8" s="180" t="s">
        <v>14</v>
      </c>
      <c r="C8" s="20" t="s">
        <v>15</v>
      </c>
      <c r="D8" s="100" t="s">
        <v>16</v>
      </c>
      <c r="E8" s="62">
        <v>0.1889763779527559</v>
      </c>
      <c r="F8" s="126">
        <v>20</v>
      </c>
      <c r="G8" s="32">
        <v>2.59</v>
      </c>
      <c r="H8" s="28">
        <v>0.2</v>
      </c>
      <c r="I8" s="14"/>
      <c r="J8" s="15">
        <v>3</v>
      </c>
      <c r="K8" s="11">
        <v>1</v>
      </c>
      <c r="L8" s="21"/>
      <c r="M8" s="17"/>
    </row>
    <row r="9" spans="1:13" ht="13.9" customHeight="1" x14ac:dyDescent="0.2">
      <c r="A9" s="174"/>
      <c r="B9" s="178"/>
      <c r="C9" s="20" t="s">
        <v>17</v>
      </c>
      <c r="D9" s="100" t="s">
        <v>16</v>
      </c>
      <c r="E9" s="62">
        <v>0.30604982206405695</v>
      </c>
      <c r="F9" s="126">
        <v>15</v>
      </c>
      <c r="G9" s="78">
        <v>2.0999999999999999E-3</v>
      </c>
      <c r="H9" s="28">
        <v>4.6000000000000001E-4</v>
      </c>
      <c r="I9" s="14"/>
      <c r="J9" s="15">
        <v>25</v>
      </c>
      <c r="K9" s="11">
        <v>5</v>
      </c>
      <c r="L9" s="21"/>
      <c r="M9" s="17"/>
    </row>
    <row r="10" spans="1:13" ht="13.9" customHeight="1" x14ac:dyDescent="0.2">
      <c r="A10" s="174"/>
      <c r="B10" s="178"/>
      <c r="C10" s="20" t="s">
        <v>18</v>
      </c>
      <c r="D10" s="100" t="s">
        <v>16</v>
      </c>
      <c r="E10" s="62">
        <v>0.16666666666666666</v>
      </c>
      <c r="F10" s="126">
        <v>9</v>
      </c>
      <c r="G10" s="12">
        <v>0.432</v>
      </c>
      <c r="H10" s="28">
        <v>2.9999999999999997E-5</v>
      </c>
      <c r="I10" s="14"/>
      <c r="J10" s="15">
        <v>20</v>
      </c>
      <c r="K10" s="11">
        <v>5</v>
      </c>
      <c r="L10" s="21"/>
      <c r="M10" s="17"/>
    </row>
    <row r="11" spans="1:13" ht="13.9" customHeight="1" x14ac:dyDescent="0.2">
      <c r="A11" s="174"/>
      <c r="B11" s="178"/>
      <c r="C11" s="20" t="s">
        <v>19</v>
      </c>
      <c r="D11" s="100" t="s">
        <v>16</v>
      </c>
      <c r="E11" s="62">
        <v>4.7244094488188976E-2</v>
      </c>
      <c r="F11" s="126">
        <v>20</v>
      </c>
      <c r="G11" s="12">
        <v>0.54700000000000004</v>
      </c>
      <c r="H11" s="28">
        <v>0.33</v>
      </c>
      <c r="I11" s="14"/>
      <c r="J11" s="15">
        <v>3</v>
      </c>
      <c r="K11" s="11">
        <v>2</v>
      </c>
      <c r="L11" s="21"/>
      <c r="M11" s="17"/>
    </row>
    <row r="12" spans="1:13" ht="13.9" customHeight="1" x14ac:dyDescent="0.2">
      <c r="A12" s="174"/>
      <c r="B12" s="178"/>
      <c r="C12" s="20" t="s">
        <v>93</v>
      </c>
      <c r="D12" s="100" t="s">
        <v>16</v>
      </c>
      <c r="E12" s="62">
        <v>3.1496062992125984E-2</v>
      </c>
      <c r="F12" s="126">
        <v>20</v>
      </c>
      <c r="G12" s="12">
        <v>1.21</v>
      </c>
      <c r="H12" s="28">
        <v>1.2E-2</v>
      </c>
      <c r="I12" s="14"/>
      <c r="J12" s="15">
        <v>12</v>
      </c>
      <c r="K12" s="11">
        <v>2</v>
      </c>
      <c r="L12" s="21"/>
      <c r="M12" s="17"/>
    </row>
    <row r="13" spans="1:13" ht="13.9" customHeight="1" x14ac:dyDescent="0.2">
      <c r="A13" s="174"/>
      <c r="B13" s="178"/>
      <c r="C13" s="20" t="s">
        <v>20</v>
      </c>
      <c r="D13" s="100" t="s">
        <v>16</v>
      </c>
      <c r="E13" s="62">
        <v>0.15748031496062992</v>
      </c>
      <c r="F13" s="126">
        <v>20</v>
      </c>
      <c r="G13" s="12">
        <v>0.65100000000000002</v>
      </c>
      <c r="H13" s="28">
        <v>7.0000000000000007E-2</v>
      </c>
      <c r="I13" s="14"/>
      <c r="J13" s="15">
        <v>13</v>
      </c>
      <c r="K13" s="11">
        <v>2</v>
      </c>
      <c r="L13" s="21"/>
      <c r="M13" s="17"/>
    </row>
    <row r="14" spans="1:13" ht="13.9" customHeight="1" x14ac:dyDescent="0.2">
      <c r="A14" s="174"/>
      <c r="B14" s="178"/>
      <c r="C14" s="20" t="s">
        <v>21</v>
      </c>
      <c r="D14" s="100" t="s">
        <v>16</v>
      </c>
      <c r="E14" s="62">
        <v>8.9238845144356954E-2</v>
      </c>
      <c r="F14" s="126">
        <v>20</v>
      </c>
      <c r="G14" s="12">
        <v>0.17899999999999999</v>
      </c>
      <c r="H14" s="28">
        <v>0.2</v>
      </c>
      <c r="I14" s="14"/>
      <c r="J14" s="15">
        <v>0</v>
      </c>
      <c r="K14" s="11">
        <v>0</v>
      </c>
      <c r="L14" s="21"/>
      <c r="M14" s="17"/>
    </row>
    <row r="15" spans="1:13" ht="13.9" customHeight="1" x14ac:dyDescent="0.2">
      <c r="A15" s="174"/>
      <c r="B15" s="178"/>
      <c r="C15" s="20" t="s">
        <v>22</v>
      </c>
      <c r="D15" s="100" t="s">
        <v>16</v>
      </c>
      <c r="E15" s="62">
        <v>0.12860892388451445</v>
      </c>
      <c r="F15" s="126">
        <v>20</v>
      </c>
      <c r="G15" s="12">
        <v>0.08</v>
      </c>
      <c r="H15" s="28">
        <v>1.2999999999999999E-2</v>
      </c>
      <c r="I15" s="14"/>
      <c r="J15" s="15">
        <v>31</v>
      </c>
      <c r="K15" s="11">
        <v>6</v>
      </c>
      <c r="L15" s="21"/>
      <c r="M15" s="17"/>
    </row>
    <row r="16" spans="1:13" ht="13.9" customHeight="1" x14ac:dyDescent="0.2">
      <c r="A16" s="174"/>
      <c r="B16" s="178"/>
      <c r="C16" s="20" t="s">
        <v>23</v>
      </c>
      <c r="D16" s="100" t="s">
        <v>16</v>
      </c>
      <c r="E16" s="62">
        <v>0.23157894736842105</v>
      </c>
      <c r="F16" s="126">
        <v>20</v>
      </c>
      <c r="G16" s="77">
        <v>11</v>
      </c>
      <c r="H16" s="28">
        <v>0.64</v>
      </c>
      <c r="I16" s="14"/>
      <c r="J16" s="15">
        <v>4</v>
      </c>
      <c r="K16" s="11">
        <v>2</v>
      </c>
      <c r="L16" s="21"/>
      <c r="M16" s="17"/>
    </row>
    <row r="17" spans="1:13" ht="13.9" customHeight="1" x14ac:dyDescent="0.2">
      <c r="A17" s="174"/>
      <c r="B17" s="178"/>
      <c r="C17" s="20" t="s">
        <v>24</v>
      </c>
      <c r="D17" s="100" t="s">
        <v>16</v>
      </c>
      <c r="E17" s="62">
        <v>0.14736842105263157</v>
      </c>
      <c r="F17" s="126">
        <v>20</v>
      </c>
      <c r="G17" s="12">
        <v>0.51900000000000002</v>
      </c>
      <c r="H17" s="28">
        <v>0.66</v>
      </c>
      <c r="I17" s="14"/>
      <c r="J17" s="15">
        <v>0</v>
      </c>
      <c r="K17" s="11">
        <v>0</v>
      </c>
      <c r="L17" s="21"/>
      <c r="M17" s="17"/>
    </row>
    <row r="18" spans="1:13" ht="13.9" customHeight="1" x14ac:dyDescent="0.2">
      <c r="A18" s="174"/>
      <c r="B18" s="178"/>
      <c r="C18" s="20" t="s">
        <v>25</v>
      </c>
      <c r="D18" s="100" t="s">
        <v>16</v>
      </c>
      <c r="E18" s="62">
        <v>0.10236220472440945</v>
      </c>
      <c r="F18" s="126">
        <v>20</v>
      </c>
      <c r="G18" s="32">
        <v>1.84</v>
      </c>
      <c r="H18" s="28">
        <v>0.02</v>
      </c>
      <c r="I18" s="14"/>
      <c r="J18" s="15">
        <v>22</v>
      </c>
      <c r="K18" s="11">
        <v>4</v>
      </c>
      <c r="L18" s="21"/>
      <c r="M18" s="17"/>
    </row>
    <row r="19" spans="1:13" ht="13.9" customHeight="1" x14ac:dyDescent="0.2">
      <c r="A19" s="174"/>
      <c r="B19" s="178"/>
      <c r="C19" s="20" t="s">
        <v>26</v>
      </c>
      <c r="D19" s="100" t="s">
        <v>16</v>
      </c>
      <c r="E19" s="62">
        <v>0.23097112860892388</v>
      </c>
      <c r="F19" s="126">
        <v>20</v>
      </c>
      <c r="G19" s="12">
        <v>0.95499999999999996</v>
      </c>
      <c r="H19" s="28">
        <v>0.69</v>
      </c>
      <c r="I19" s="14"/>
      <c r="J19" s="15">
        <v>2</v>
      </c>
      <c r="K19" s="11">
        <v>1</v>
      </c>
      <c r="L19" s="21"/>
      <c r="M19" s="17"/>
    </row>
    <row r="20" spans="1:13" ht="13.9" customHeight="1" x14ac:dyDescent="0.2">
      <c r="A20" s="174"/>
      <c r="B20" s="178"/>
      <c r="C20" s="20" t="s">
        <v>27</v>
      </c>
      <c r="D20" s="100" t="s">
        <v>16</v>
      </c>
      <c r="E20" s="62">
        <v>4.4736842105263158E-2</v>
      </c>
      <c r="F20" s="126">
        <v>20</v>
      </c>
      <c r="G20" s="12">
        <v>0.76200000000000001</v>
      </c>
      <c r="H20" s="28">
        <v>5.8000000000000003E-2</v>
      </c>
      <c r="I20" s="14"/>
      <c r="J20" s="15">
        <v>8</v>
      </c>
      <c r="K20" s="11">
        <v>3</v>
      </c>
      <c r="L20" s="21"/>
      <c r="M20" s="17"/>
    </row>
    <row r="21" spans="1:13" ht="13.9" customHeight="1" x14ac:dyDescent="0.2">
      <c r="A21" s="174"/>
      <c r="B21" s="178"/>
      <c r="C21" s="20" t="s">
        <v>28</v>
      </c>
      <c r="D21" s="100" t="s">
        <v>16</v>
      </c>
      <c r="E21" s="62">
        <v>5.2631578947368418E-2</v>
      </c>
      <c r="F21" s="126">
        <v>20</v>
      </c>
      <c r="G21" s="12">
        <v>0.128</v>
      </c>
      <c r="H21" s="28">
        <v>8.6999999999999994E-3</v>
      </c>
      <c r="I21" s="14"/>
      <c r="J21" s="15">
        <v>13</v>
      </c>
      <c r="K21" s="11">
        <v>6</v>
      </c>
      <c r="L21" s="21"/>
      <c r="M21" s="17"/>
    </row>
    <row r="22" spans="1:13" ht="13.9" customHeight="1" x14ac:dyDescent="0.2">
      <c r="A22" s="174"/>
      <c r="B22" s="178"/>
      <c r="C22" s="20" t="s">
        <v>29</v>
      </c>
      <c r="D22" s="100" t="s">
        <v>16</v>
      </c>
      <c r="E22" s="62">
        <v>4.4619422572178477E-2</v>
      </c>
      <c r="F22" s="126">
        <v>20</v>
      </c>
      <c r="G22" s="12">
        <v>0.2</v>
      </c>
      <c r="H22" s="28">
        <v>0.09</v>
      </c>
      <c r="I22" s="14"/>
      <c r="J22" s="15">
        <v>3</v>
      </c>
      <c r="K22" s="11">
        <v>3</v>
      </c>
      <c r="L22" s="21"/>
      <c r="M22" s="17"/>
    </row>
    <row r="23" spans="1:13" ht="13.9" customHeight="1" x14ac:dyDescent="0.2">
      <c r="A23" s="174"/>
      <c r="B23" s="178"/>
      <c r="C23" s="20" t="s">
        <v>30</v>
      </c>
      <c r="D23" s="100" t="s">
        <v>16</v>
      </c>
      <c r="E23" s="62">
        <v>0.37400530503978779</v>
      </c>
      <c r="F23" s="126">
        <v>20</v>
      </c>
      <c r="G23" s="12">
        <v>0.98199999999999998</v>
      </c>
      <c r="H23" s="28">
        <v>0.22</v>
      </c>
      <c r="I23" s="14"/>
      <c r="J23" s="15">
        <v>11</v>
      </c>
      <c r="K23" s="11">
        <v>5</v>
      </c>
      <c r="L23" s="21"/>
      <c r="M23" s="17"/>
    </row>
    <row r="24" spans="1:13" ht="13.9" customHeight="1" x14ac:dyDescent="0.2">
      <c r="A24" s="174"/>
      <c r="B24" s="178"/>
      <c r="C24" s="20" t="s">
        <v>31</v>
      </c>
      <c r="D24" s="100" t="s">
        <v>16</v>
      </c>
      <c r="E24" s="62">
        <v>8.9337175792507204E-2</v>
      </c>
      <c r="F24" s="126">
        <v>19</v>
      </c>
      <c r="G24" s="12">
        <v>0.22900000000000001</v>
      </c>
      <c r="H24" s="28">
        <v>6.5000000000000002E-2</v>
      </c>
      <c r="I24" s="14"/>
      <c r="J24" s="15">
        <v>4</v>
      </c>
      <c r="K24" s="11">
        <v>1</v>
      </c>
      <c r="L24" s="21"/>
      <c r="M24" s="17"/>
    </row>
    <row r="25" spans="1:13" ht="13.9" customHeight="1" x14ac:dyDescent="0.2">
      <c r="A25" s="174"/>
      <c r="B25" s="178"/>
      <c r="C25" s="20" t="s">
        <v>32</v>
      </c>
      <c r="D25" s="100" t="s">
        <v>16</v>
      </c>
      <c r="E25" s="62">
        <v>5.2493438320209973E-2</v>
      </c>
      <c r="F25" s="126">
        <v>20</v>
      </c>
      <c r="G25" s="12">
        <v>0.156</v>
      </c>
      <c r="H25" s="28">
        <v>0.01</v>
      </c>
      <c r="I25" s="14"/>
      <c r="J25" s="15">
        <v>10</v>
      </c>
      <c r="K25" s="11">
        <v>4</v>
      </c>
      <c r="L25" s="21"/>
      <c r="M25" s="17"/>
    </row>
    <row r="26" spans="1:13" ht="13.9" customHeight="1" x14ac:dyDescent="0.2">
      <c r="A26" s="175"/>
      <c r="B26" s="179"/>
      <c r="C26" s="22" t="s">
        <v>33</v>
      </c>
      <c r="D26" s="101" t="s">
        <v>16</v>
      </c>
      <c r="E26" s="63">
        <v>0.17847769028871391</v>
      </c>
      <c r="F26" s="127">
        <v>20</v>
      </c>
      <c r="G26" s="85">
        <v>0.317</v>
      </c>
      <c r="H26" s="104">
        <v>4.2000000000000003E-2</v>
      </c>
      <c r="I26" s="86"/>
      <c r="J26" s="87">
        <v>15</v>
      </c>
      <c r="K26" s="88">
        <v>5</v>
      </c>
      <c r="L26" s="25"/>
      <c r="M26" s="26"/>
    </row>
    <row r="27" spans="1:13" ht="13.9" customHeight="1" x14ac:dyDescent="0.2">
      <c r="A27" s="170" t="s">
        <v>34</v>
      </c>
      <c r="B27" s="177" t="s">
        <v>35</v>
      </c>
      <c r="C27" s="20" t="s">
        <v>36</v>
      </c>
      <c r="D27" s="100" t="s">
        <v>16</v>
      </c>
      <c r="E27" s="62">
        <v>0.1497326203208556</v>
      </c>
      <c r="F27" s="126">
        <v>20</v>
      </c>
      <c r="G27" s="32">
        <v>1.29</v>
      </c>
      <c r="H27" s="105"/>
      <c r="I27" s="28">
        <v>0.1</v>
      </c>
      <c r="J27" s="90"/>
      <c r="K27" s="91"/>
      <c r="L27" s="89">
        <v>9</v>
      </c>
      <c r="M27" s="30">
        <v>3</v>
      </c>
    </row>
    <row r="28" spans="1:13" ht="13.9" customHeight="1" x14ac:dyDescent="0.2">
      <c r="A28" s="171"/>
      <c r="B28" s="178"/>
      <c r="C28" s="20" t="s">
        <v>37</v>
      </c>
      <c r="D28" s="100" t="s">
        <v>16</v>
      </c>
      <c r="E28" s="62">
        <v>0.13910761154855644</v>
      </c>
      <c r="F28" s="126">
        <v>20</v>
      </c>
      <c r="G28" s="78">
        <v>8.8999999999999996E-2</v>
      </c>
      <c r="H28" s="105"/>
      <c r="I28" s="28">
        <v>0.1</v>
      </c>
      <c r="J28" s="21"/>
      <c r="K28" s="92"/>
      <c r="L28" s="28">
        <v>0</v>
      </c>
      <c r="M28" s="31">
        <v>0</v>
      </c>
    </row>
    <row r="29" spans="1:13" ht="13.9" customHeight="1" x14ac:dyDescent="0.2">
      <c r="A29" s="171"/>
      <c r="B29" s="178"/>
      <c r="C29" s="20" t="s">
        <v>38</v>
      </c>
      <c r="D29" s="100" t="s">
        <v>16</v>
      </c>
      <c r="E29" s="62">
        <v>0.18947368421052632</v>
      </c>
      <c r="F29" s="126">
        <v>20</v>
      </c>
      <c r="G29" s="32">
        <v>3.84</v>
      </c>
      <c r="H29" s="105"/>
      <c r="I29" s="28">
        <v>0.1</v>
      </c>
      <c r="J29" s="21"/>
      <c r="K29" s="92"/>
      <c r="L29" s="28">
        <v>6</v>
      </c>
      <c r="M29" s="31">
        <v>4</v>
      </c>
    </row>
    <row r="30" spans="1:13" ht="13.9" customHeight="1" x14ac:dyDescent="0.2">
      <c r="A30" s="171"/>
      <c r="B30" s="178"/>
      <c r="C30" s="20" t="s">
        <v>39</v>
      </c>
      <c r="D30" s="100" t="s">
        <v>16</v>
      </c>
      <c r="E30" s="62">
        <v>0.14511873350923482</v>
      </c>
      <c r="F30" s="126">
        <v>20</v>
      </c>
      <c r="G30" s="12">
        <v>0.78</v>
      </c>
      <c r="H30" s="105"/>
      <c r="I30" s="28">
        <v>0.1</v>
      </c>
      <c r="J30" s="21"/>
      <c r="K30" s="92"/>
      <c r="L30" s="28">
        <v>12</v>
      </c>
      <c r="M30" s="31">
        <v>3</v>
      </c>
    </row>
    <row r="31" spans="1:13" ht="13.9" customHeight="1" x14ac:dyDescent="0.2">
      <c r="A31" s="171"/>
      <c r="B31" s="178"/>
      <c r="C31" s="20" t="s">
        <v>40</v>
      </c>
      <c r="D31" s="100" t="s">
        <v>16</v>
      </c>
      <c r="E31" s="62">
        <v>0.23097112860892388</v>
      </c>
      <c r="F31" s="126">
        <v>20</v>
      </c>
      <c r="G31" s="12">
        <v>0.83399999999999996</v>
      </c>
      <c r="H31" s="105"/>
      <c r="I31" s="28">
        <v>0.1</v>
      </c>
      <c r="J31" s="21"/>
      <c r="K31" s="92"/>
      <c r="L31" s="28">
        <v>5</v>
      </c>
      <c r="M31" s="31">
        <v>1</v>
      </c>
    </row>
    <row r="32" spans="1:13" ht="13.9" customHeight="1" x14ac:dyDescent="0.2">
      <c r="A32" s="171"/>
      <c r="B32" s="178"/>
      <c r="C32" s="20" t="s">
        <v>41</v>
      </c>
      <c r="D32" s="100" t="s">
        <v>16</v>
      </c>
      <c r="E32" s="62">
        <v>5.5118110236220472E-2</v>
      </c>
      <c r="F32" s="126">
        <v>20</v>
      </c>
      <c r="G32" s="32">
        <v>1.07</v>
      </c>
      <c r="H32" s="105"/>
      <c r="I32" s="28">
        <v>0.1</v>
      </c>
      <c r="J32" s="21"/>
      <c r="K32" s="92"/>
      <c r="L32" s="28">
        <v>5</v>
      </c>
      <c r="M32" s="31">
        <v>3</v>
      </c>
    </row>
    <row r="33" spans="1:13" ht="13.9" customHeight="1" x14ac:dyDescent="0.2">
      <c r="A33" s="171"/>
      <c r="B33" s="178"/>
      <c r="C33" s="20" t="s">
        <v>42</v>
      </c>
      <c r="D33" s="100" t="s">
        <v>16</v>
      </c>
      <c r="E33" s="62">
        <v>0.13963963963963963</v>
      </c>
      <c r="F33" s="126">
        <v>13</v>
      </c>
      <c r="G33" s="78">
        <v>3.0000000000000001E-3</v>
      </c>
      <c r="H33" s="105"/>
      <c r="I33" s="28">
        <v>0.1</v>
      </c>
      <c r="J33" s="21"/>
      <c r="K33" s="92"/>
      <c r="L33" s="28">
        <v>0</v>
      </c>
      <c r="M33" s="31">
        <v>0</v>
      </c>
    </row>
    <row r="34" spans="1:13" ht="13.9" customHeight="1" x14ac:dyDescent="0.2">
      <c r="A34" s="171"/>
      <c r="B34" s="178"/>
      <c r="C34" s="20" t="s">
        <v>43</v>
      </c>
      <c r="D34" s="100" t="s">
        <v>16</v>
      </c>
      <c r="E34" s="62">
        <v>0.27034120734908135</v>
      </c>
      <c r="F34" s="126">
        <v>20</v>
      </c>
      <c r="G34" s="32">
        <v>2.66</v>
      </c>
      <c r="H34" s="105"/>
      <c r="I34" s="28">
        <v>0.1</v>
      </c>
      <c r="J34" s="21"/>
      <c r="K34" s="92"/>
      <c r="L34" s="28">
        <v>13</v>
      </c>
      <c r="M34" s="31">
        <v>3</v>
      </c>
    </row>
    <row r="35" spans="1:13" ht="13.9" customHeight="1" x14ac:dyDescent="0.2">
      <c r="A35" s="171"/>
      <c r="B35" s="178"/>
      <c r="C35" s="50" t="s">
        <v>92</v>
      </c>
      <c r="D35" s="102" t="s">
        <v>16</v>
      </c>
      <c r="E35" s="136">
        <v>0</v>
      </c>
      <c r="F35" s="126">
        <v>4</v>
      </c>
      <c r="G35" s="77" t="s">
        <v>99</v>
      </c>
      <c r="H35" s="106"/>
      <c r="I35" s="53">
        <v>0.1</v>
      </c>
      <c r="J35" s="21"/>
      <c r="K35" s="92"/>
      <c r="L35" s="28">
        <v>0</v>
      </c>
      <c r="M35" s="31">
        <v>0</v>
      </c>
    </row>
    <row r="36" spans="1:13" ht="13.9" customHeight="1" x14ac:dyDescent="0.2">
      <c r="A36" s="171"/>
      <c r="B36" s="178"/>
      <c r="C36" s="20" t="s">
        <v>44</v>
      </c>
      <c r="D36" s="100" t="s">
        <v>16</v>
      </c>
      <c r="E36" s="62">
        <v>6.2992125984251968E-2</v>
      </c>
      <c r="F36" s="126">
        <v>20</v>
      </c>
      <c r="G36" s="12">
        <v>0.379</v>
      </c>
      <c r="H36" s="105"/>
      <c r="I36" s="28">
        <v>0.1</v>
      </c>
      <c r="J36" s="21"/>
      <c r="K36" s="92"/>
      <c r="L36" s="28">
        <v>2</v>
      </c>
      <c r="M36" s="31">
        <v>1</v>
      </c>
    </row>
    <row r="37" spans="1:13" ht="13.9" customHeight="1" x14ac:dyDescent="0.2">
      <c r="A37" s="171"/>
      <c r="B37" s="178"/>
      <c r="C37" s="20" t="s">
        <v>45</v>
      </c>
      <c r="D37" s="100" t="s">
        <v>16</v>
      </c>
      <c r="E37" s="62">
        <v>0.55526315789473679</v>
      </c>
      <c r="F37" s="126">
        <v>20</v>
      </c>
      <c r="G37" s="12">
        <v>0.192</v>
      </c>
      <c r="H37" s="105"/>
      <c r="I37" s="28">
        <v>0.1</v>
      </c>
      <c r="J37" s="21"/>
      <c r="K37" s="92"/>
      <c r="L37" s="28">
        <v>16</v>
      </c>
      <c r="M37" s="31">
        <v>6</v>
      </c>
    </row>
    <row r="38" spans="1:13" ht="13.9" customHeight="1" x14ac:dyDescent="0.2">
      <c r="A38" s="171"/>
      <c r="B38" s="178"/>
      <c r="C38" s="54" t="s">
        <v>61</v>
      </c>
      <c r="D38" s="79" t="s">
        <v>16</v>
      </c>
      <c r="E38" s="62">
        <v>6.4516129032258063E-2</v>
      </c>
      <c r="F38" s="126">
        <v>5</v>
      </c>
      <c r="G38" s="78">
        <v>1.4999999999999999E-2</v>
      </c>
      <c r="H38" s="107"/>
      <c r="I38" s="53">
        <v>0.1</v>
      </c>
      <c r="J38" s="21"/>
      <c r="K38" s="92"/>
      <c r="L38" s="28">
        <v>0</v>
      </c>
      <c r="M38" s="31">
        <v>0</v>
      </c>
    </row>
    <row r="39" spans="1:13" ht="13.9" customHeight="1" x14ac:dyDescent="0.2">
      <c r="A39" s="171"/>
      <c r="B39" s="178"/>
      <c r="C39" s="20" t="s">
        <v>46</v>
      </c>
      <c r="D39" s="100" t="s">
        <v>16</v>
      </c>
      <c r="E39" s="62">
        <v>0</v>
      </c>
      <c r="F39" s="126">
        <v>7</v>
      </c>
      <c r="G39" s="77" t="s">
        <v>99</v>
      </c>
      <c r="H39" s="105"/>
      <c r="I39" s="28">
        <v>0.1</v>
      </c>
      <c r="J39" s="21"/>
      <c r="K39" s="92"/>
      <c r="L39" s="28">
        <v>0</v>
      </c>
      <c r="M39" s="31">
        <v>0</v>
      </c>
    </row>
    <row r="40" spans="1:13" ht="13.9" customHeight="1" x14ac:dyDescent="0.2">
      <c r="A40" s="171"/>
      <c r="B40" s="178"/>
      <c r="C40" s="20" t="s">
        <v>47</v>
      </c>
      <c r="D40" s="100" t="s">
        <v>16</v>
      </c>
      <c r="E40" s="62">
        <v>0.14102564102564102</v>
      </c>
      <c r="F40" s="126">
        <v>7</v>
      </c>
      <c r="G40" s="12">
        <v>0.15</v>
      </c>
      <c r="H40" s="105"/>
      <c r="I40" s="28">
        <v>0.1</v>
      </c>
      <c r="J40" s="21"/>
      <c r="K40" s="92"/>
      <c r="L40" s="28">
        <v>2</v>
      </c>
      <c r="M40" s="31">
        <v>2</v>
      </c>
    </row>
    <row r="41" spans="1:13" ht="13.9" customHeight="1" x14ac:dyDescent="0.2">
      <c r="A41" s="171"/>
      <c r="B41" s="178"/>
      <c r="C41" s="20" t="s">
        <v>48</v>
      </c>
      <c r="D41" s="100" t="s">
        <v>16</v>
      </c>
      <c r="E41" s="62">
        <v>3.4120734908136482E-2</v>
      </c>
      <c r="F41" s="126">
        <v>20</v>
      </c>
      <c r="G41" s="12">
        <v>0.39900000000000002</v>
      </c>
      <c r="H41" s="105"/>
      <c r="I41" s="28">
        <v>0.1</v>
      </c>
      <c r="J41" s="21"/>
      <c r="K41" s="92"/>
      <c r="L41" s="28">
        <v>2</v>
      </c>
      <c r="M41" s="31">
        <v>2</v>
      </c>
    </row>
    <row r="42" spans="1:13" ht="13.9" customHeight="1" x14ac:dyDescent="0.2">
      <c r="A42" s="171"/>
      <c r="B42" s="178"/>
      <c r="C42" s="54" t="s">
        <v>62</v>
      </c>
      <c r="D42" s="79" t="s">
        <v>16</v>
      </c>
      <c r="E42" s="62">
        <v>0</v>
      </c>
      <c r="F42" s="126">
        <v>4</v>
      </c>
      <c r="G42" s="77" t="s">
        <v>99</v>
      </c>
      <c r="H42" s="107"/>
      <c r="I42" s="53">
        <v>0.1</v>
      </c>
      <c r="J42" s="21"/>
      <c r="K42" s="92"/>
      <c r="L42" s="28">
        <v>0</v>
      </c>
      <c r="M42" s="31">
        <v>0</v>
      </c>
    </row>
    <row r="43" spans="1:13" ht="13.9" customHeight="1" x14ac:dyDescent="0.2">
      <c r="A43" s="171"/>
      <c r="B43" s="178"/>
      <c r="C43" s="54" t="s">
        <v>63</v>
      </c>
      <c r="D43" s="79" t="s">
        <v>16</v>
      </c>
      <c r="E43" s="62">
        <v>0</v>
      </c>
      <c r="F43" s="126">
        <v>4</v>
      </c>
      <c r="G43" s="32" t="s">
        <v>99</v>
      </c>
      <c r="H43" s="107"/>
      <c r="I43" s="53">
        <v>0.1</v>
      </c>
      <c r="J43" s="21"/>
      <c r="K43" s="92"/>
      <c r="L43" s="28">
        <v>0</v>
      </c>
      <c r="M43" s="31">
        <v>0</v>
      </c>
    </row>
    <row r="44" spans="1:13" ht="13.9" customHeight="1" x14ac:dyDescent="0.2">
      <c r="A44" s="171"/>
      <c r="B44" s="178"/>
      <c r="C44" s="20" t="s">
        <v>49</v>
      </c>
      <c r="D44" s="100" t="s">
        <v>16</v>
      </c>
      <c r="E44" s="62">
        <v>7.8947368421052634E-3</v>
      </c>
      <c r="F44" s="126">
        <v>20</v>
      </c>
      <c r="G44" s="78">
        <v>6.8099999999999994E-2</v>
      </c>
      <c r="H44" s="105"/>
      <c r="I44" s="28">
        <v>0.1</v>
      </c>
      <c r="J44" s="21"/>
      <c r="K44" s="92"/>
      <c r="L44" s="28">
        <v>0</v>
      </c>
      <c r="M44" s="31">
        <v>0</v>
      </c>
    </row>
    <row r="45" spans="1:13" ht="13.9" customHeight="1" x14ac:dyDescent="0.2">
      <c r="A45" s="171"/>
      <c r="B45" s="178"/>
      <c r="C45" s="54" t="s">
        <v>64</v>
      </c>
      <c r="D45" s="79" t="s">
        <v>16</v>
      </c>
      <c r="E45" s="62">
        <v>0.25641025641025639</v>
      </c>
      <c r="F45" s="126">
        <v>6</v>
      </c>
      <c r="G45" s="78">
        <v>9.7000000000000005E-4</v>
      </c>
      <c r="H45" s="80"/>
      <c r="I45" s="53">
        <v>0.1</v>
      </c>
      <c r="J45" s="21"/>
      <c r="K45" s="92"/>
      <c r="L45" s="28">
        <v>0</v>
      </c>
      <c r="M45" s="31">
        <v>0</v>
      </c>
    </row>
    <row r="46" spans="1:13" ht="13.9" customHeight="1" x14ac:dyDescent="0.2">
      <c r="A46" s="171"/>
      <c r="B46" s="178"/>
      <c r="C46" s="20" t="s">
        <v>50</v>
      </c>
      <c r="D46" s="100" t="s">
        <v>16</v>
      </c>
      <c r="E46" s="62">
        <v>8.6614173228346455E-2</v>
      </c>
      <c r="F46" s="126">
        <v>20</v>
      </c>
      <c r="G46" s="12">
        <v>0.33300000000000002</v>
      </c>
      <c r="H46" s="105"/>
      <c r="I46" s="28">
        <v>0.1</v>
      </c>
      <c r="J46" s="21"/>
      <c r="K46" s="92"/>
      <c r="L46" s="28">
        <v>4</v>
      </c>
      <c r="M46" s="31">
        <v>3</v>
      </c>
    </row>
    <row r="47" spans="1:13" ht="13.9" customHeight="1" x14ac:dyDescent="0.2">
      <c r="A47" s="171"/>
      <c r="B47" s="178"/>
      <c r="C47" s="20" t="s">
        <v>51</v>
      </c>
      <c r="D47" s="100" t="s">
        <v>16</v>
      </c>
      <c r="E47" s="62">
        <v>0.46842105263157896</v>
      </c>
      <c r="F47" s="126">
        <v>20</v>
      </c>
      <c r="G47" s="32">
        <v>1.98</v>
      </c>
      <c r="H47" s="105"/>
      <c r="I47" s="28">
        <v>0.1</v>
      </c>
      <c r="J47" s="21"/>
      <c r="K47" s="92"/>
      <c r="L47" s="28">
        <v>53</v>
      </c>
      <c r="M47" s="31">
        <v>8</v>
      </c>
    </row>
    <row r="48" spans="1:13" ht="13.9" customHeight="1" x14ac:dyDescent="0.2">
      <c r="A48" s="171"/>
      <c r="B48" s="178"/>
      <c r="C48" s="20" t="s">
        <v>52</v>
      </c>
      <c r="D48" s="100" t="s">
        <v>16</v>
      </c>
      <c r="E48" s="62">
        <v>9.4488188976377951E-2</v>
      </c>
      <c r="F48" s="126">
        <v>20</v>
      </c>
      <c r="G48" s="12">
        <v>0.73299999999999998</v>
      </c>
      <c r="H48" s="105"/>
      <c r="I48" s="28">
        <v>0.1</v>
      </c>
      <c r="J48" s="21"/>
      <c r="K48" s="92"/>
      <c r="L48" s="28">
        <v>6</v>
      </c>
      <c r="M48" s="31">
        <v>3</v>
      </c>
    </row>
    <row r="49" spans="1:13" ht="13.9" customHeight="1" x14ac:dyDescent="0.2">
      <c r="A49" s="171"/>
      <c r="B49" s="178"/>
      <c r="C49" s="20" t="s">
        <v>53</v>
      </c>
      <c r="D49" s="100" t="s">
        <v>16</v>
      </c>
      <c r="E49" s="62">
        <v>0.11286089238845144</v>
      </c>
      <c r="F49" s="126">
        <v>20</v>
      </c>
      <c r="G49" s="32">
        <v>4.2300000000000004</v>
      </c>
      <c r="H49" s="105"/>
      <c r="I49" s="28">
        <v>0.1</v>
      </c>
      <c r="J49" s="21"/>
      <c r="K49" s="92"/>
      <c r="L49" s="28">
        <v>25</v>
      </c>
      <c r="M49" s="31">
        <v>8</v>
      </c>
    </row>
    <row r="50" spans="1:13" ht="13.9" customHeight="1" x14ac:dyDescent="0.2">
      <c r="A50" s="171"/>
      <c r="B50" s="178"/>
      <c r="C50" s="20" t="s">
        <v>54</v>
      </c>
      <c r="D50" s="100" t="s">
        <v>16</v>
      </c>
      <c r="E50" s="62">
        <v>0</v>
      </c>
      <c r="F50" s="126">
        <v>6</v>
      </c>
      <c r="G50" s="77" t="s">
        <v>99</v>
      </c>
      <c r="H50" s="105"/>
      <c r="I50" s="28">
        <v>0.1</v>
      </c>
      <c r="J50" s="21"/>
      <c r="K50" s="92"/>
      <c r="L50" s="28">
        <v>0</v>
      </c>
      <c r="M50" s="31">
        <v>0</v>
      </c>
    </row>
    <row r="51" spans="1:13" ht="13.9" customHeight="1" x14ac:dyDescent="0.2">
      <c r="A51" s="171"/>
      <c r="B51" s="178"/>
      <c r="C51" s="20" t="s">
        <v>55</v>
      </c>
      <c r="D51" s="100" t="s">
        <v>16</v>
      </c>
      <c r="E51" s="62">
        <v>2.6246719160104987E-2</v>
      </c>
      <c r="F51" s="126">
        <v>20</v>
      </c>
      <c r="G51" s="78">
        <v>1.6E-2</v>
      </c>
      <c r="H51" s="105"/>
      <c r="I51" s="28">
        <v>0.1</v>
      </c>
      <c r="J51" s="21"/>
      <c r="K51" s="92"/>
      <c r="L51" s="28">
        <v>0</v>
      </c>
      <c r="M51" s="31">
        <v>0</v>
      </c>
    </row>
    <row r="52" spans="1:13" ht="13.9" customHeight="1" x14ac:dyDescent="0.2">
      <c r="A52" s="171"/>
      <c r="B52" s="178"/>
      <c r="C52" s="20" t="s">
        <v>56</v>
      </c>
      <c r="D52" s="100" t="s">
        <v>16</v>
      </c>
      <c r="E52" s="62">
        <v>0.13720316622691292</v>
      </c>
      <c r="F52" s="126">
        <v>20</v>
      </c>
      <c r="G52" s="12">
        <v>0.95799999999999996</v>
      </c>
      <c r="H52" s="105"/>
      <c r="I52" s="28">
        <v>0.1</v>
      </c>
      <c r="J52" s="21"/>
      <c r="K52" s="92"/>
      <c r="L52" s="28">
        <v>10</v>
      </c>
      <c r="M52" s="31">
        <v>5</v>
      </c>
    </row>
    <row r="53" spans="1:13" ht="13.9" customHeight="1" x14ac:dyDescent="0.2">
      <c r="A53" s="171"/>
      <c r="B53" s="178"/>
      <c r="C53" s="20" t="s">
        <v>57</v>
      </c>
      <c r="D53" s="100" t="s">
        <v>16</v>
      </c>
      <c r="E53" s="62">
        <v>7.8947368421052627E-2</v>
      </c>
      <c r="F53" s="126">
        <v>20</v>
      </c>
      <c r="G53" s="32">
        <v>8.23</v>
      </c>
      <c r="H53" s="105"/>
      <c r="I53" s="28">
        <v>0.1</v>
      </c>
      <c r="J53" s="21"/>
      <c r="K53" s="92"/>
      <c r="L53" s="28">
        <v>7</v>
      </c>
      <c r="M53" s="31">
        <v>3</v>
      </c>
    </row>
    <row r="54" spans="1:13" ht="13.9" customHeight="1" x14ac:dyDescent="0.2">
      <c r="A54" s="171"/>
      <c r="B54" s="178"/>
      <c r="C54" s="20" t="s">
        <v>58</v>
      </c>
      <c r="D54" s="100" t="s">
        <v>16</v>
      </c>
      <c r="E54" s="62">
        <v>0.19480519480519481</v>
      </c>
      <c r="F54" s="126">
        <v>6</v>
      </c>
      <c r="G54" s="32">
        <v>1.68</v>
      </c>
      <c r="H54" s="105"/>
      <c r="I54" s="28">
        <v>0.1</v>
      </c>
      <c r="J54" s="21"/>
      <c r="K54" s="92"/>
      <c r="L54" s="28">
        <v>15</v>
      </c>
      <c r="M54" s="31">
        <v>1</v>
      </c>
    </row>
    <row r="55" spans="1:13" ht="13.9" customHeight="1" x14ac:dyDescent="0.2">
      <c r="A55" s="171"/>
      <c r="B55" s="178"/>
      <c r="C55" s="20" t="s">
        <v>59</v>
      </c>
      <c r="D55" s="100" t="s">
        <v>16</v>
      </c>
      <c r="E55" s="62">
        <v>1.5748031496062992E-2</v>
      </c>
      <c r="F55" s="126">
        <v>20</v>
      </c>
      <c r="G55" s="12">
        <v>0.10100000000000001</v>
      </c>
      <c r="H55" s="105"/>
      <c r="I55" s="28">
        <v>0.1</v>
      </c>
      <c r="J55" s="21"/>
      <c r="K55" s="92"/>
      <c r="L55" s="28">
        <v>1</v>
      </c>
      <c r="M55" s="31">
        <v>1</v>
      </c>
    </row>
    <row r="56" spans="1:13" ht="13.9" customHeight="1" x14ac:dyDescent="0.2">
      <c r="A56" s="171"/>
      <c r="B56" s="178"/>
      <c r="C56" s="54" t="s">
        <v>65</v>
      </c>
      <c r="D56" s="79" t="s">
        <v>16</v>
      </c>
      <c r="E56" s="62">
        <v>0.41935483870967744</v>
      </c>
      <c r="F56" s="126">
        <v>5</v>
      </c>
      <c r="G56" s="12">
        <v>0.35699999999999998</v>
      </c>
      <c r="H56" s="80"/>
      <c r="I56" s="61">
        <v>0.1</v>
      </c>
      <c r="J56" s="21"/>
      <c r="K56" s="92"/>
      <c r="L56" s="28">
        <v>1</v>
      </c>
      <c r="M56" s="31">
        <v>1</v>
      </c>
    </row>
    <row r="57" spans="1:13" ht="13.9" customHeight="1" x14ac:dyDescent="0.2">
      <c r="A57" s="176"/>
      <c r="B57" s="179"/>
      <c r="C57" s="57" t="s">
        <v>60</v>
      </c>
      <c r="D57" s="103" t="s">
        <v>16</v>
      </c>
      <c r="E57" s="63">
        <v>0.11023622047244094</v>
      </c>
      <c r="F57" s="127">
        <v>20</v>
      </c>
      <c r="G57" s="85">
        <v>0.23899999999999999</v>
      </c>
      <c r="H57" s="108"/>
      <c r="I57" s="59">
        <v>0.1</v>
      </c>
      <c r="J57" s="25"/>
      <c r="K57" s="93"/>
      <c r="L57" s="87">
        <v>1</v>
      </c>
      <c r="M57" s="95">
        <v>1</v>
      </c>
    </row>
    <row r="58" spans="1:13" ht="15" x14ac:dyDescent="0.2">
      <c r="A58" s="170" t="s">
        <v>66</v>
      </c>
      <c r="B58" s="81"/>
      <c r="C58" s="33" t="s">
        <v>88</v>
      </c>
      <c r="D58" s="71" t="s">
        <v>67</v>
      </c>
      <c r="E58" s="62">
        <v>0.74860335195530725</v>
      </c>
      <c r="F58" s="126">
        <v>20</v>
      </c>
      <c r="G58" s="32">
        <v>7.8</v>
      </c>
      <c r="H58" s="34"/>
      <c r="I58" s="14"/>
      <c r="J58" s="16"/>
      <c r="K58" s="29"/>
      <c r="L58" s="16" t="s">
        <v>11</v>
      </c>
      <c r="M58" s="17"/>
    </row>
    <row r="59" spans="1:13" ht="15" x14ac:dyDescent="0.2">
      <c r="A59" s="171"/>
      <c r="B59" s="82"/>
      <c r="C59" s="33" t="s">
        <v>68</v>
      </c>
      <c r="D59" s="71" t="s">
        <v>67</v>
      </c>
      <c r="E59" s="62">
        <v>0.74540682414698167</v>
      </c>
      <c r="F59" s="126">
        <v>20</v>
      </c>
      <c r="G59" s="32">
        <v>5.34</v>
      </c>
      <c r="H59" s="34"/>
      <c r="I59" s="14"/>
      <c r="J59" s="16"/>
      <c r="K59" s="29"/>
      <c r="L59" s="16" t="s">
        <v>11</v>
      </c>
      <c r="M59" s="17"/>
    </row>
    <row r="60" spans="1:13" ht="15" x14ac:dyDescent="0.2">
      <c r="A60" s="171"/>
      <c r="B60" s="82"/>
      <c r="C60" s="33" t="s">
        <v>69</v>
      </c>
      <c r="D60" s="71" t="s">
        <v>67</v>
      </c>
      <c r="E60" s="62">
        <v>0.69210526315789478</v>
      </c>
      <c r="F60" s="126">
        <v>20</v>
      </c>
      <c r="G60" s="32">
        <v>1.05</v>
      </c>
      <c r="H60" s="34"/>
      <c r="I60" s="14"/>
      <c r="J60" s="16"/>
      <c r="K60" s="29"/>
      <c r="L60" s="16" t="s">
        <v>11</v>
      </c>
      <c r="M60" s="17"/>
    </row>
    <row r="61" spans="1:13" ht="15" x14ac:dyDescent="0.2">
      <c r="A61" s="171"/>
      <c r="B61" s="82"/>
      <c r="C61" s="18" t="s">
        <v>70</v>
      </c>
      <c r="D61" s="66" t="s">
        <v>10</v>
      </c>
      <c r="E61" s="62">
        <v>0.13123359580052493</v>
      </c>
      <c r="F61" s="126">
        <v>20</v>
      </c>
      <c r="G61" s="12">
        <v>0.111</v>
      </c>
      <c r="H61" s="34"/>
      <c r="I61" s="14"/>
      <c r="J61" s="16"/>
      <c r="K61" s="29"/>
      <c r="L61" s="16" t="s">
        <v>11</v>
      </c>
      <c r="M61" s="17"/>
    </row>
    <row r="62" spans="1:13" ht="15" x14ac:dyDescent="0.2">
      <c r="A62" s="171"/>
      <c r="B62" s="82"/>
      <c r="C62" s="18" t="s">
        <v>71</v>
      </c>
      <c r="D62" s="66" t="s">
        <v>10</v>
      </c>
      <c r="E62" s="62">
        <v>5.7894736842105263E-2</v>
      </c>
      <c r="F62" s="126">
        <v>20</v>
      </c>
      <c r="G62" s="12">
        <v>0.187</v>
      </c>
      <c r="H62" s="34"/>
      <c r="I62" s="14"/>
      <c r="J62" s="16"/>
      <c r="K62" s="29"/>
      <c r="L62" s="16" t="s">
        <v>11</v>
      </c>
      <c r="M62" s="17"/>
    </row>
    <row r="63" spans="1:13" ht="15" x14ac:dyDescent="0.2">
      <c r="A63" s="171"/>
      <c r="B63" s="82"/>
      <c r="C63" s="18" t="s">
        <v>72</v>
      </c>
      <c r="D63" s="66" t="s">
        <v>10</v>
      </c>
      <c r="E63" s="62">
        <v>0.50131233595800528</v>
      </c>
      <c r="F63" s="126">
        <v>20</v>
      </c>
      <c r="G63" s="12">
        <v>0.42099999999999999</v>
      </c>
      <c r="H63" s="34"/>
      <c r="I63" s="14"/>
      <c r="J63" s="16"/>
      <c r="K63" s="29"/>
      <c r="L63" s="16" t="s">
        <v>11</v>
      </c>
      <c r="M63" s="17"/>
    </row>
    <row r="64" spans="1:13" ht="15" x14ac:dyDescent="0.2">
      <c r="A64" s="171"/>
      <c r="B64" s="82"/>
      <c r="C64" s="18" t="s">
        <v>73</v>
      </c>
      <c r="D64" s="66" t="s">
        <v>10</v>
      </c>
      <c r="E64" s="62">
        <v>0.10263157894736842</v>
      </c>
      <c r="F64" s="126">
        <v>20</v>
      </c>
      <c r="G64" s="12">
        <v>0.111</v>
      </c>
      <c r="H64" s="34"/>
      <c r="I64" s="14"/>
      <c r="J64" s="16"/>
      <c r="K64" s="29"/>
      <c r="L64" s="16" t="s">
        <v>11</v>
      </c>
      <c r="M64" s="17"/>
    </row>
    <row r="65" spans="1:13" ht="15" x14ac:dyDescent="0.2">
      <c r="A65" s="171"/>
      <c r="B65" s="82"/>
      <c r="C65" s="18" t="s">
        <v>74</v>
      </c>
      <c r="D65" s="66" t="s">
        <v>10</v>
      </c>
      <c r="E65" s="62">
        <v>0.51052631578947372</v>
      </c>
      <c r="F65" s="126">
        <v>20</v>
      </c>
      <c r="G65" s="12">
        <v>0.60899999999999999</v>
      </c>
      <c r="H65" s="34"/>
      <c r="I65" s="14"/>
      <c r="J65" s="16"/>
      <c r="K65" s="29"/>
      <c r="L65" s="16" t="s">
        <v>11</v>
      </c>
      <c r="M65" s="17"/>
    </row>
    <row r="66" spans="1:13" ht="15" x14ac:dyDescent="0.2">
      <c r="A66" s="171"/>
      <c r="B66" s="82"/>
      <c r="C66" s="18" t="s">
        <v>75</v>
      </c>
      <c r="D66" s="66" t="s">
        <v>10</v>
      </c>
      <c r="E66" s="62">
        <v>0.11052631578947368</v>
      </c>
      <c r="F66" s="126">
        <v>20</v>
      </c>
      <c r="G66" s="12">
        <v>0.11700000000000001</v>
      </c>
      <c r="H66" s="34"/>
      <c r="I66" s="14"/>
      <c r="J66" s="16"/>
      <c r="K66" s="29"/>
      <c r="L66" s="16" t="s">
        <v>11</v>
      </c>
      <c r="M66" s="17"/>
    </row>
    <row r="67" spans="1:13" ht="15" x14ac:dyDescent="0.2">
      <c r="A67" s="171"/>
      <c r="B67" s="82"/>
      <c r="C67" s="18" t="s">
        <v>76</v>
      </c>
      <c r="D67" s="66" t="s">
        <v>10</v>
      </c>
      <c r="E67" s="62">
        <v>0.25661375661375663</v>
      </c>
      <c r="F67" s="126">
        <v>20</v>
      </c>
      <c r="G67" s="12">
        <v>0.27300000000000002</v>
      </c>
      <c r="H67" s="34"/>
      <c r="I67" s="35"/>
      <c r="J67" s="16"/>
      <c r="K67" s="29"/>
      <c r="L67" s="16" t="s">
        <v>11</v>
      </c>
      <c r="M67" s="17"/>
    </row>
    <row r="68" spans="1:13" ht="15" x14ac:dyDescent="0.2">
      <c r="A68" s="171"/>
      <c r="B68" s="82"/>
      <c r="C68" s="18" t="s">
        <v>77</v>
      </c>
      <c r="D68" s="66" t="s">
        <v>10</v>
      </c>
      <c r="E68" s="62">
        <v>7.6115485564304461E-2</v>
      </c>
      <c r="F68" s="126">
        <v>20</v>
      </c>
      <c r="G68" s="78">
        <v>6.6000000000000003E-2</v>
      </c>
      <c r="H68" s="34"/>
      <c r="I68" s="14"/>
      <c r="J68" s="16"/>
      <c r="K68" s="29"/>
      <c r="L68" s="16" t="s">
        <v>11</v>
      </c>
      <c r="M68" s="17"/>
    </row>
    <row r="69" spans="1:13" ht="15" x14ac:dyDescent="0.2">
      <c r="A69" s="171"/>
      <c r="B69" s="82"/>
      <c r="C69" s="18" t="s">
        <v>78</v>
      </c>
      <c r="D69" s="66" t="s">
        <v>10</v>
      </c>
      <c r="E69" s="62">
        <v>0.42368421052631577</v>
      </c>
      <c r="F69" s="126">
        <v>20</v>
      </c>
      <c r="G69" s="12">
        <v>0.71799999999999997</v>
      </c>
      <c r="H69" s="34"/>
      <c r="I69" s="14"/>
      <c r="J69" s="16"/>
      <c r="K69" s="29"/>
      <c r="L69" s="16" t="s">
        <v>11</v>
      </c>
      <c r="M69" s="17"/>
    </row>
    <row r="70" spans="1:13" ht="15.75" thickBot="1" x14ac:dyDescent="0.25">
      <c r="A70" s="172"/>
      <c r="B70" s="44"/>
      <c r="C70" s="36" t="s">
        <v>79</v>
      </c>
      <c r="D70" s="72" t="s">
        <v>10</v>
      </c>
      <c r="E70" s="94">
        <v>0.15039577836411611</v>
      </c>
      <c r="F70" s="126">
        <v>20</v>
      </c>
      <c r="G70" s="134">
        <v>6.0699999999999997E-2</v>
      </c>
      <c r="H70" s="37"/>
      <c r="I70" s="38"/>
      <c r="J70" s="39"/>
      <c r="K70" s="40"/>
      <c r="L70" s="39" t="s">
        <v>11</v>
      </c>
      <c r="M70" s="41"/>
    </row>
    <row r="71" spans="1:13" ht="13.5" thickBot="1" x14ac:dyDescent="0.25">
      <c r="A71" s="156" t="s">
        <v>80</v>
      </c>
      <c r="B71" s="157"/>
      <c r="C71" s="157"/>
      <c r="D71" s="157"/>
      <c r="E71" s="157"/>
      <c r="F71" s="157"/>
      <c r="G71" s="157"/>
      <c r="H71" s="157"/>
      <c r="I71" s="157"/>
      <c r="J71" s="157"/>
      <c r="K71" s="157"/>
      <c r="L71" s="157"/>
      <c r="M71" s="158"/>
    </row>
    <row r="72" spans="1:13" x14ac:dyDescent="0.2">
      <c r="A72" s="42"/>
      <c r="B72" s="43"/>
      <c r="C72" s="42"/>
      <c r="D72" s="75"/>
      <c r="E72" s="42"/>
      <c r="F72" s="42"/>
      <c r="G72" s="42"/>
      <c r="H72" s="42"/>
      <c r="I72" s="42"/>
      <c r="J72" s="42"/>
      <c r="K72" s="42"/>
      <c r="L72" s="42"/>
      <c r="M72" s="42"/>
    </row>
    <row r="73" spans="1:13" x14ac:dyDescent="0.2">
      <c r="B73" s="43"/>
      <c r="C73" s="42"/>
      <c r="D73" s="75"/>
      <c r="E73" s="42"/>
      <c r="F73" s="42"/>
      <c r="G73" s="42"/>
      <c r="H73" s="42"/>
      <c r="I73" s="42"/>
      <c r="J73" s="42"/>
      <c r="K73" s="42"/>
      <c r="L73" s="42"/>
      <c r="M73" s="42"/>
    </row>
    <row r="74" spans="1:13" x14ac:dyDescent="0.2">
      <c r="B74" s="43"/>
      <c r="C74" s="42"/>
      <c r="D74" s="75"/>
      <c r="E74" s="42"/>
      <c r="F74" s="42"/>
      <c r="G74" s="42"/>
      <c r="H74" s="42"/>
      <c r="I74" s="42"/>
      <c r="J74" s="42"/>
      <c r="K74" s="42"/>
      <c r="L74" s="42"/>
      <c r="M74" s="42"/>
    </row>
    <row r="75" spans="1:13" ht="18" x14ac:dyDescent="0.25">
      <c r="A75" s="45" t="s">
        <v>81</v>
      </c>
      <c r="B75" s="43"/>
      <c r="C75" s="42"/>
      <c r="D75" s="75"/>
      <c r="E75" s="42"/>
      <c r="F75" s="42"/>
      <c r="G75" s="42"/>
      <c r="H75" s="42"/>
      <c r="I75" s="42"/>
      <c r="J75" s="42"/>
      <c r="K75" s="42"/>
      <c r="L75" s="42"/>
      <c r="M75" s="42"/>
    </row>
    <row r="76" spans="1:13" ht="18" x14ac:dyDescent="0.25">
      <c r="A76" s="46" t="s">
        <v>82</v>
      </c>
      <c r="B76" s="43"/>
      <c r="C76" s="42"/>
      <c r="D76" s="75"/>
      <c r="E76" s="42"/>
      <c r="F76" s="42"/>
      <c r="G76" s="42"/>
      <c r="H76" s="42"/>
      <c r="I76" s="42"/>
      <c r="J76" s="42"/>
      <c r="K76" s="42"/>
      <c r="L76" s="42"/>
      <c r="M76" s="42"/>
    </row>
    <row r="77" spans="1:13" ht="18" x14ac:dyDescent="0.25">
      <c r="A77" s="47" t="s">
        <v>83</v>
      </c>
      <c r="B77" s="43"/>
      <c r="C77" s="42"/>
      <c r="D77" s="75"/>
      <c r="E77" s="42"/>
      <c r="F77" s="42"/>
      <c r="G77" s="42"/>
      <c r="H77" s="42"/>
      <c r="I77" s="42"/>
      <c r="J77" s="42"/>
      <c r="K77" s="42"/>
      <c r="L77" s="42"/>
      <c r="M77" s="42"/>
    </row>
    <row r="78" spans="1:13" ht="18" x14ac:dyDescent="0.25">
      <c r="A78" s="46" t="s">
        <v>84</v>
      </c>
      <c r="B78" s="43"/>
      <c r="C78" s="42"/>
      <c r="D78" s="75"/>
      <c r="E78" s="42"/>
      <c r="F78" s="42"/>
      <c r="G78" s="42"/>
      <c r="H78" s="42"/>
      <c r="I78" s="42"/>
      <c r="J78" s="42"/>
      <c r="K78" s="42"/>
      <c r="L78" s="42"/>
      <c r="M78" s="42"/>
    </row>
    <row r="79" spans="1:13" ht="18" x14ac:dyDescent="0.25">
      <c r="A79" s="48"/>
      <c r="B79" s="43"/>
      <c r="C79" s="42"/>
      <c r="D79" s="75"/>
      <c r="E79" s="42"/>
      <c r="F79" s="42"/>
      <c r="G79" s="42"/>
      <c r="H79" s="42"/>
      <c r="I79" s="42"/>
      <c r="J79" s="42"/>
      <c r="K79" s="42"/>
      <c r="L79" s="42"/>
      <c r="M79" s="42"/>
    </row>
    <row r="80" spans="1:13" ht="18" x14ac:dyDescent="0.25">
      <c r="A80" s="46" t="s">
        <v>85</v>
      </c>
    </row>
    <row r="81" spans="1:1" ht="18" x14ac:dyDescent="0.25">
      <c r="A81" s="49" t="s">
        <v>86</v>
      </c>
    </row>
    <row r="82" spans="1:1" ht="18" x14ac:dyDescent="0.25">
      <c r="A82" s="60"/>
    </row>
    <row r="83" spans="1:1" ht="18" x14ac:dyDescent="0.25">
      <c r="A83" s="49" t="s">
        <v>90</v>
      </c>
    </row>
    <row r="84" spans="1:1" ht="18" x14ac:dyDescent="0.25">
      <c r="A84" s="49" t="s">
        <v>87</v>
      </c>
    </row>
    <row r="85" spans="1:1" ht="18" x14ac:dyDescent="0.25">
      <c r="A85" s="60"/>
    </row>
    <row r="86" spans="1:1" ht="18" x14ac:dyDescent="0.25">
      <c r="A86" s="60"/>
    </row>
  </sheetData>
  <mergeCells count="11">
    <mergeCell ref="A71:M71"/>
    <mergeCell ref="A1:M1"/>
    <mergeCell ref="E3:G3"/>
    <mergeCell ref="H3:M3"/>
    <mergeCell ref="A4:C4"/>
    <mergeCell ref="B5:B7"/>
    <mergeCell ref="A58:A70"/>
    <mergeCell ref="A5:A26"/>
    <mergeCell ref="A27:A57"/>
    <mergeCell ref="B27:B57"/>
    <mergeCell ref="B8:B26"/>
  </mergeCells>
  <conditionalFormatting sqref="L27:L57">
    <cfRule type="cellIs" dxfId="7" priority="1" operator="greaterThan">
      <formula>0</formula>
    </cfRule>
  </conditionalFormatting>
  <conditionalFormatting sqref="J5:J26">
    <cfRule type="cellIs" dxfId="6" priority="2" operator="greaterThan">
      <formula>0</formula>
    </cfRule>
  </conditionalFormatting>
  <hyperlinks>
    <hyperlink ref="A81" r:id="rId1" xr:uid="{00000000-0004-0000-0000-000000000000}"/>
    <hyperlink ref="A84" r:id="rId2" xr:uid="{00000000-0004-0000-0000-000001000000}"/>
    <hyperlink ref="A83" r:id="rId3" display="www.bafu.admin.ch/bafu/de/home/themen/wasser/fachinformationen/zustand-der-gewaesser/zustand-der-fliessgewaesser/wasserqualitaet-der-fliessgewaesser/mikroverunreinigungen-in-fliessgewaessern" xr:uid="{00000000-0004-0000-0000-000002000000}"/>
  </hyperlinks>
  <pageMargins left="0.40909090909090912" right="6.0606060606060608E-2" top="1.3541666666666667" bottom="0.62992125984251968" header="0.47244094488188981" footer="0.27559055118110237"/>
  <pageSetup paperSize="8" orientation="landscape" r:id="rId4"/>
  <headerFooter scaleWithDoc="0">
    <oddHeader>&amp;L&amp;G&amp;C&amp;"Arial,Fett"&amp;16
NAWA Trend-MV 2018</oddHead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86"/>
  <sheetViews>
    <sheetView view="pageLayout" topLeftCell="A19" zoomScale="55" zoomScaleNormal="100" zoomScalePageLayoutView="55" workbookViewId="0">
      <selection activeCell="E50" sqref="E50"/>
    </sheetView>
  </sheetViews>
  <sheetFormatPr defaultColWidth="11.42578125" defaultRowHeight="12.75" x14ac:dyDescent="0.2"/>
  <cols>
    <col min="1" max="1" width="19.140625" customWidth="1"/>
    <col min="2" max="2" width="2.5703125" customWidth="1"/>
    <col min="3" max="3" width="21.7109375" customWidth="1"/>
    <col min="4" max="4" width="13.5703125" style="76" bestFit="1" customWidth="1"/>
    <col min="5" max="5" width="9.7109375" customWidth="1"/>
    <col min="6" max="6" width="10.7109375" customWidth="1"/>
    <col min="7" max="7" width="16.28515625" customWidth="1"/>
    <col min="8" max="9" width="17.85546875" customWidth="1"/>
    <col min="10" max="11" width="19.140625" customWidth="1"/>
    <col min="12" max="13" width="17.85546875" customWidth="1"/>
  </cols>
  <sheetData>
    <row r="1" spans="1:13" ht="136.9" customHeight="1" thickBot="1" x14ac:dyDescent="0.25">
      <c r="A1" s="159" t="s">
        <v>94</v>
      </c>
      <c r="B1" s="160"/>
      <c r="C1" s="160"/>
      <c r="D1" s="160"/>
      <c r="E1" s="160"/>
      <c r="F1" s="160"/>
      <c r="G1" s="160"/>
      <c r="H1" s="160"/>
      <c r="I1" s="160"/>
      <c r="J1" s="160"/>
      <c r="K1" s="160"/>
      <c r="L1" s="160"/>
      <c r="M1" s="161"/>
    </row>
    <row r="2" spans="1:13" ht="4.1500000000000004" customHeight="1" thickBot="1" x14ac:dyDescent="0.25">
      <c r="A2" s="1"/>
      <c r="B2" s="2"/>
      <c r="C2" s="3"/>
      <c r="D2" s="73"/>
      <c r="E2" s="3"/>
      <c r="F2" s="3"/>
      <c r="G2" s="3"/>
      <c r="H2" s="3"/>
      <c r="I2" s="3"/>
      <c r="J2" s="3"/>
      <c r="K2" s="3"/>
      <c r="L2" s="3"/>
      <c r="M2" s="4"/>
    </row>
    <row r="3" spans="1:13" ht="34.9" customHeight="1" x14ac:dyDescent="0.2">
      <c r="A3" s="5"/>
      <c r="B3" s="6"/>
      <c r="C3" s="7"/>
      <c r="D3" s="74"/>
      <c r="E3" s="162" t="s">
        <v>0</v>
      </c>
      <c r="F3" s="163"/>
      <c r="G3" s="164"/>
      <c r="H3" s="162" t="s">
        <v>89</v>
      </c>
      <c r="I3" s="163"/>
      <c r="J3" s="163"/>
      <c r="K3" s="163"/>
      <c r="L3" s="163"/>
      <c r="M3" s="164"/>
    </row>
    <row r="4" spans="1:13" ht="136.15" customHeight="1" x14ac:dyDescent="0.2">
      <c r="A4" s="165" t="s">
        <v>1</v>
      </c>
      <c r="B4" s="166"/>
      <c r="C4" s="166"/>
      <c r="D4" s="8" t="s">
        <v>2</v>
      </c>
      <c r="E4" s="123" t="s">
        <v>3</v>
      </c>
      <c r="F4" s="124" t="s">
        <v>95</v>
      </c>
      <c r="G4" s="8" t="s">
        <v>98</v>
      </c>
      <c r="H4" s="123" t="s">
        <v>91</v>
      </c>
      <c r="I4" s="111" t="s">
        <v>4</v>
      </c>
      <c r="J4" s="9" t="s">
        <v>97</v>
      </c>
      <c r="K4" s="129" t="s">
        <v>96</v>
      </c>
      <c r="L4" s="9" t="s">
        <v>5</v>
      </c>
      <c r="M4" s="8" t="s">
        <v>6</v>
      </c>
    </row>
    <row r="5" spans="1:13" ht="13.9" customHeight="1" x14ac:dyDescent="0.2">
      <c r="A5" s="173" t="s">
        <v>7</v>
      </c>
      <c r="B5" s="167" t="s">
        <v>8</v>
      </c>
      <c r="C5" s="10" t="s">
        <v>9</v>
      </c>
      <c r="D5" s="65" t="s">
        <v>10</v>
      </c>
      <c r="E5" s="62">
        <v>7.0671378091872794E-2</v>
      </c>
      <c r="F5" s="126">
        <v>29</v>
      </c>
      <c r="G5" s="12">
        <v>1.04</v>
      </c>
      <c r="H5" s="13">
        <v>1.9E-2</v>
      </c>
      <c r="I5" s="112"/>
      <c r="J5" s="109">
        <v>31</v>
      </c>
      <c r="K5" s="11">
        <v>6</v>
      </c>
      <c r="L5" s="16" t="s">
        <v>11</v>
      </c>
      <c r="M5" s="17"/>
    </row>
    <row r="6" spans="1:13" x14ac:dyDescent="0.2">
      <c r="A6" s="174"/>
      <c r="B6" s="168"/>
      <c r="C6" s="18" t="s">
        <v>12</v>
      </c>
      <c r="D6" s="66" t="s">
        <v>10</v>
      </c>
      <c r="E6" s="62">
        <v>0.24610591900311526</v>
      </c>
      <c r="F6" s="126">
        <v>29</v>
      </c>
      <c r="G6" s="12">
        <v>0.153</v>
      </c>
      <c r="H6" s="13">
        <v>0.12</v>
      </c>
      <c r="I6" s="112"/>
      <c r="J6" s="109">
        <v>6</v>
      </c>
      <c r="K6" s="11">
        <v>3</v>
      </c>
      <c r="L6" s="16" t="s">
        <v>11</v>
      </c>
      <c r="M6" s="17"/>
    </row>
    <row r="7" spans="1:13" x14ac:dyDescent="0.2">
      <c r="A7" s="174"/>
      <c r="B7" s="169"/>
      <c r="C7" s="19" t="s">
        <v>13</v>
      </c>
      <c r="D7" s="67" t="s">
        <v>10</v>
      </c>
      <c r="E7" s="62">
        <v>0.56677018633540377</v>
      </c>
      <c r="F7" s="126">
        <v>29</v>
      </c>
      <c r="G7" s="12">
        <v>1.56</v>
      </c>
      <c r="H7" s="13">
        <v>0.05</v>
      </c>
      <c r="I7" s="112"/>
      <c r="J7" s="109">
        <v>156</v>
      </c>
      <c r="K7" s="11">
        <v>11</v>
      </c>
      <c r="L7" s="16" t="s">
        <v>11</v>
      </c>
      <c r="M7" s="17"/>
    </row>
    <row r="8" spans="1:13" ht="13.9" customHeight="1" x14ac:dyDescent="0.2">
      <c r="A8" s="174"/>
      <c r="B8" s="180" t="s">
        <v>14</v>
      </c>
      <c r="C8" s="20" t="s">
        <v>15</v>
      </c>
      <c r="D8" s="68" t="s">
        <v>16</v>
      </c>
      <c r="E8" s="62">
        <v>0.15217391304347827</v>
      </c>
      <c r="F8" s="126">
        <v>29</v>
      </c>
      <c r="G8" s="12">
        <v>0.6915</v>
      </c>
      <c r="H8" s="13">
        <v>0.2</v>
      </c>
      <c r="I8" s="112"/>
      <c r="J8" s="109">
        <v>6</v>
      </c>
      <c r="K8" s="11">
        <v>2</v>
      </c>
      <c r="L8" s="21"/>
      <c r="M8" s="17"/>
    </row>
    <row r="9" spans="1:13" ht="13.9" customHeight="1" x14ac:dyDescent="0.2">
      <c r="A9" s="174"/>
      <c r="B9" s="178"/>
      <c r="C9" s="20" t="s">
        <v>17</v>
      </c>
      <c r="D9" s="68" t="s">
        <v>16</v>
      </c>
      <c r="E9" s="62">
        <v>0.45351473922902497</v>
      </c>
      <c r="F9" s="126">
        <v>24</v>
      </c>
      <c r="G9" s="78">
        <v>6.1250000000000002E-3</v>
      </c>
      <c r="H9" s="13">
        <v>4.6000000000000001E-4</v>
      </c>
      <c r="I9" s="112"/>
      <c r="J9" s="109">
        <v>65</v>
      </c>
      <c r="K9" s="11">
        <v>10</v>
      </c>
      <c r="L9" s="21"/>
      <c r="M9" s="17"/>
    </row>
    <row r="10" spans="1:13" ht="13.9" customHeight="1" x14ac:dyDescent="0.2">
      <c r="A10" s="174"/>
      <c r="B10" s="178"/>
      <c r="C10" s="20" t="s">
        <v>18</v>
      </c>
      <c r="D10" s="68" t="s">
        <v>16</v>
      </c>
      <c r="E10" s="62">
        <v>0.16053511705685619</v>
      </c>
      <c r="F10" s="126">
        <v>19</v>
      </c>
      <c r="G10" s="78">
        <v>4.3999999999999997E-2</v>
      </c>
      <c r="H10" s="13">
        <v>2.9999999999999997E-5</v>
      </c>
      <c r="I10" s="112"/>
      <c r="J10" s="109">
        <v>34</v>
      </c>
      <c r="K10" s="11">
        <v>9</v>
      </c>
      <c r="L10" s="21"/>
      <c r="M10" s="17"/>
    </row>
    <row r="11" spans="1:13" ht="13.9" customHeight="1" x14ac:dyDescent="0.2">
      <c r="A11" s="174"/>
      <c r="B11" s="178"/>
      <c r="C11" s="20" t="s">
        <v>19</v>
      </c>
      <c r="D11" s="68" t="s">
        <v>16</v>
      </c>
      <c r="E11" s="62">
        <v>6.5318818040435461E-2</v>
      </c>
      <c r="F11" s="126">
        <v>29</v>
      </c>
      <c r="G11" s="12">
        <v>0.36899999999999999</v>
      </c>
      <c r="H11" s="13">
        <v>0.33</v>
      </c>
      <c r="I11" s="112"/>
      <c r="J11" s="109">
        <v>1</v>
      </c>
      <c r="K11" s="11">
        <v>1</v>
      </c>
      <c r="L11" s="21"/>
      <c r="M11" s="17"/>
    </row>
    <row r="12" spans="1:13" ht="13.9" customHeight="1" x14ac:dyDescent="0.2">
      <c r="A12" s="174"/>
      <c r="B12" s="178"/>
      <c r="C12" s="20" t="s">
        <v>93</v>
      </c>
      <c r="D12" s="68" t="s">
        <v>16</v>
      </c>
      <c r="E12" s="62">
        <v>2.4232633279483037E-2</v>
      </c>
      <c r="F12" s="126">
        <v>28</v>
      </c>
      <c r="G12" s="12">
        <v>0.151</v>
      </c>
      <c r="H12" s="13">
        <v>1.2E-2</v>
      </c>
      <c r="I12" s="112"/>
      <c r="J12" s="109">
        <v>9</v>
      </c>
      <c r="K12" s="11">
        <v>5</v>
      </c>
      <c r="L12" s="21"/>
      <c r="M12" s="17"/>
    </row>
    <row r="13" spans="1:13" ht="13.9" customHeight="1" x14ac:dyDescent="0.2">
      <c r="A13" s="174"/>
      <c r="B13" s="178"/>
      <c r="C13" s="20" t="s">
        <v>20</v>
      </c>
      <c r="D13" s="68" t="s">
        <v>16</v>
      </c>
      <c r="E13" s="62">
        <v>0.2099533437013997</v>
      </c>
      <c r="F13" s="126">
        <v>29</v>
      </c>
      <c r="G13" s="12">
        <v>0.29399999999999998</v>
      </c>
      <c r="H13" s="13">
        <v>7.0000000000000007E-2</v>
      </c>
      <c r="I13" s="112"/>
      <c r="J13" s="109">
        <v>7</v>
      </c>
      <c r="K13" s="11">
        <v>2</v>
      </c>
      <c r="L13" s="21"/>
      <c r="M13" s="17"/>
    </row>
    <row r="14" spans="1:13" ht="13.9" customHeight="1" x14ac:dyDescent="0.2">
      <c r="A14" s="174"/>
      <c r="B14" s="178"/>
      <c r="C14" s="20" t="s">
        <v>21</v>
      </c>
      <c r="D14" s="68" t="s">
        <v>16</v>
      </c>
      <c r="E14" s="62">
        <v>0.13819875776397517</v>
      </c>
      <c r="F14" s="126">
        <v>29</v>
      </c>
      <c r="G14" s="12">
        <v>0.127</v>
      </c>
      <c r="H14" s="13">
        <v>0.2</v>
      </c>
      <c r="I14" s="112"/>
      <c r="J14" s="109">
        <v>0</v>
      </c>
      <c r="K14" s="11">
        <v>0</v>
      </c>
      <c r="L14" s="21"/>
      <c r="M14" s="17"/>
    </row>
    <row r="15" spans="1:13" ht="13.9" customHeight="1" x14ac:dyDescent="0.2">
      <c r="A15" s="174"/>
      <c r="B15" s="178"/>
      <c r="C15" s="20" t="s">
        <v>22</v>
      </c>
      <c r="D15" s="68" t="s">
        <v>16</v>
      </c>
      <c r="E15" s="62">
        <v>4.503105590062112E-2</v>
      </c>
      <c r="F15" s="126">
        <v>29</v>
      </c>
      <c r="G15" s="78">
        <v>8.8999999999999996E-2</v>
      </c>
      <c r="H15" s="13">
        <v>1.2999999999999999E-2</v>
      </c>
      <c r="I15" s="112"/>
      <c r="J15" s="109">
        <v>16</v>
      </c>
      <c r="K15" s="11">
        <v>4</v>
      </c>
      <c r="L15" s="21"/>
      <c r="M15" s="17"/>
    </row>
    <row r="16" spans="1:13" ht="13.9" customHeight="1" x14ac:dyDescent="0.2">
      <c r="A16" s="174"/>
      <c r="B16" s="178"/>
      <c r="C16" s="20" t="s">
        <v>23</v>
      </c>
      <c r="D16" s="68" t="s">
        <v>16</v>
      </c>
      <c r="E16" s="62">
        <v>0.11024844720496894</v>
      </c>
      <c r="F16" s="126">
        <v>29</v>
      </c>
      <c r="G16" s="32">
        <v>1.26</v>
      </c>
      <c r="H16" s="13">
        <v>0.64</v>
      </c>
      <c r="I16" s="112"/>
      <c r="J16" s="109">
        <v>4</v>
      </c>
      <c r="K16" s="11">
        <v>4</v>
      </c>
      <c r="L16" s="21"/>
      <c r="M16" s="17"/>
    </row>
    <row r="17" spans="1:13" ht="13.9" customHeight="1" x14ac:dyDescent="0.2">
      <c r="A17" s="174"/>
      <c r="B17" s="178"/>
      <c r="C17" s="20" t="s">
        <v>24</v>
      </c>
      <c r="D17" s="68" t="s">
        <v>16</v>
      </c>
      <c r="E17" s="62">
        <v>0.21894409937888198</v>
      </c>
      <c r="F17" s="126">
        <v>29</v>
      </c>
      <c r="G17" s="12">
        <v>0.13300000000000001</v>
      </c>
      <c r="H17" s="13">
        <v>0.66</v>
      </c>
      <c r="I17" s="112"/>
      <c r="J17" s="109">
        <v>0</v>
      </c>
      <c r="K17" s="11">
        <v>0</v>
      </c>
      <c r="L17" s="21"/>
      <c r="M17" s="17"/>
    </row>
    <row r="18" spans="1:13" ht="13.9" customHeight="1" x14ac:dyDescent="0.2">
      <c r="A18" s="174"/>
      <c r="B18" s="178"/>
      <c r="C18" s="20" t="s">
        <v>25</v>
      </c>
      <c r="D18" s="68" t="s">
        <v>16</v>
      </c>
      <c r="E18" s="62">
        <v>8.2298136645962736E-2</v>
      </c>
      <c r="F18" s="126">
        <v>29</v>
      </c>
      <c r="G18" s="12">
        <v>0.58299999999999996</v>
      </c>
      <c r="H18" s="13">
        <v>0.02</v>
      </c>
      <c r="I18" s="112"/>
      <c r="J18" s="109">
        <v>31</v>
      </c>
      <c r="K18" s="11">
        <v>7</v>
      </c>
      <c r="L18" s="21"/>
      <c r="M18" s="17"/>
    </row>
    <row r="19" spans="1:13" ht="13.9" customHeight="1" x14ac:dyDescent="0.2">
      <c r="A19" s="174"/>
      <c r="B19" s="178"/>
      <c r="C19" s="20" t="s">
        <v>26</v>
      </c>
      <c r="D19" s="68" t="s">
        <v>16</v>
      </c>
      <c r="E19" s="62">
        <v>0.27329192546583853</v>
      </c>
      <c r="F19" s="126">
        <v>29</v>
      </c>
      <c r="G19" s="12">
        <v>0.99099999999999999</v>
      </c>
      <c r="H19" s="13">
        <v>0.69</v>
      </c>
      <c r="I19" s="112"/>
      <c r="J19" s="109">
        <v>1</v>
      </c>
      <c r="K19" s="11">
        <v>1</v>
      </c>
      <c r="L19" s="21"/>
      <c r="M19" s="17"/>
    </row>
    <row r="20" spans="1:13" ht="13.9" customHeight="1" x14ac:dyDescent="0.2">
      <c r="A20" s="174"/>
      <c r="B20" s="178"/>
      <c r="C20" s="20" t="s">
        <v>27</v>
      </c>
      <c r="D20" s="68" t="s">
        <v>16</v>
      </c>
      <c r="E20" s="62">
        <v>6.1611374407582936E-2</v>
      </c>
      <c r="F20" s="126">
        <v>29</v>
      </c>
      <c r="G20" s="32">
        <v>1.40625</v>
      </c>
      <c r="H20" s="13">
        <v>5.8000000000000003E-2</v>
      </c>
      <c r="I20" s="112"/>
      <c r="J20" s="109">
        <v>6</v>
      </c>
      <c r="K20" s="11">
        <v>4</v>
      </c>
      <c r="L20" s="21"/>
      <c r="M20" s="17"/>
    </row>
    <row r="21" spans="1:13" ht="13.9" customHeight="1" x14ac:dyDescent="0.2">
      <c r="A21" s="174"/>
      <c r="B21" s="178"/>
      <c r="C21" s="20" t="s">
        <v>28</v>
      </c>
      <c r="D21" s="68" t="s">
        <v>16</v>
      </c>
      <c r="E21" s="62">
        <v>4.2553191489361701E-2</v>
      </c>
      <c r="F21" s="126">
        <v>29</v>
      </c>
      <c r="G21" s="78">
        <v>4.4883582089552197E-2</v>
      </c>
      <c r="H21" s="13">
        <v>8.6999999999999994E-3</v>
      </c>
      <c r="I21" s="112"/>
      <c r="J21" s="109">
        <v>17</v>
      </c>
      <c r="K21" s="11">
        <v>9</v>
      </c>
      <c r="L21" s="21"/>
      <c r="M21" s="17"/>
    </row>
    <row r="22" spans="1:13" ht="13.9" customHeight="1" x14ac:dyDescent="0.2">
      <c r="A22" s="174"/>
      <c r="B22" s="178"/>
      <c r="C22" s="20" t="s">
        <v>29</v>
      </c>
      <c r="D22" s="68" t="s">
        <v>16</v>
      </c>
      <c r="E22" s="62">
        <v>7.2981366459627328E-2</v>
      </c>
      <c r="F22" s="126">
        <v>29</v>
      </c>
      <c r="G22" s="12">
        <v>0.1</v>
      </c>
      <c r="H22" s="13">
        <v>0.09</v>
      </c>
      <c r="I22" s="112"/>
      <c r="J22" s="109">
        <v>1</v>
      </c>
      <c r="K22" s="11">
        <v>1</v>
      </c>
      <c r="L22" s="21"/>
      <c r="M22" s="17"/>
    </row>
    <row r="23" spans="1:13" ht="13.9" customHeight="1" x14ac:dyDescent="0.2">
      <c r="A23" s="174"/>
      <c r="B23" s="178"/>
      <c r="C23" s="20" t="s">
        <v>30</v>
      </c>
      <c r="D23" s="68" t="s">
        <v>16</v>
      </c>
      <c r="E23" s="62">
        <v>0.3561430793157076</v>
      </c>
      <c r="F23" s="126">
        <v>29</v>
      </c>
      <c r="G23" s="12">
        <v>0.55549999999999999</v>
      </c>
      <c r="H23" s="13">
        <v>0.22</v>
      </c>
      <c r="I23" s="112"/>
      <c r="J23" s="109">
        <v>4</v>
      </c>
      <c r="K23" s="11">
        <v>4</v>
      </c>
      <c r="L23" s="21"/>
      <c r="M23" s="17"/>
    </row>
    <row r="24" spans="1:13" ht="13.9" customHeight="1" x14ac:dyDescent="0.2">
      <c r="A24" s="174"/>
      <c r="B24" s="178"/>
      <c r="C24" s="20" t="s">
        <v>31</v>
      </c>
      <c r="D24" s="68" t="s">
        <v>16</v>
      </c>
      <c r="E24" s="62">
        <v>7.2697899838449112E-2</v>
      </c>
      <c r="F24" s="126">
        <v>29</v>
      </c>
      <c r="G24" s="12">
        <v>0.103981824495263</v>
      </c>
      <c r="H24" s="13">
        <v>6.5000000000000002E-2</v>
      </c>
      <c r="I24" s="112"/>
      <c r="J24" s="109">
        <v>3</v>
      </c>
      <c r="K24" s="11">
        <v>1</v>
      </c>
      <c r="L24" s="21"/>
      <c r="M24" s="17"/>
    </row>
    <row r="25" spans="1:13" ht="13.9" customHeight="1" x14ac:dyDescent="0.2">
      <c r="A25" s="174"/>
      <c r="B25" s="178"/>
      <c r="C25" s="20" t="s">
        <v>32</v>
      </c>
      <c r="D25" s="68" t="s">
        <v>16</v>
      </c>
      <c r="E25" s="62">
        <v>4.192546583850932E-2</v>
      </c>
      <c r="F25" s="126">
        <v>29</v>
      </c>
      <c r="G25" s="78">
        <v>7.9875000000000002E-2</v>
      </c>
      <c r="H25" s="13">
        <v>0.01</v>
      </c>
      <c r="I25" s="112"/>
      <c r="J25" s="109">
        <v>13</v>
      </c>
      <c r="K25" s="11">
        <v>5</v>
      </c>
      <c r="L25" s="21"/>
      <c r="M25" s="17"/>
    </row>
    <row r="26" spans="1:13" ht="13.9" customHeight="1" x14ac:dyDescent="0.2">
      <c r="A26" s="175"/>
      <c r="B26" s="179"/>
      <c r="C26" s="22" t="s">
        <v>33</v>
      </c>
      <c r="D26" s="69" t="s">
        <v>16</v>
      </c>
      <c r="E26" s="63">
        <v>0.15527950310559005</v>
      </c>
      <c r="F26" s="127">
        <v>29</v>
      </c>
      <c r="G26" s="85">
        <v>0.191</v>
      </c>
      <c r="H26" s="24">
        <v>4.2000000000000003E-2</v>
      </c>
      <c r="I26" s="113"/>
      <c r="J26" s="110">
        <v>8</v>
      </c>
      <c r="K26" s="23">
        <v>4</v>
      </c>
      <c r="L26" s="25"/>
      <c r="M26" s="26"/>
    </row>
    <row r="27" spans="1:13" ht="13.9" customHeight="1" x14ac:dyDescent="0.2">
      <c r="A27" s="170" t="s">
        <v>34</v>
      </c>
      <c r="B27" s="177" t="s">
        <v>35</v>
      </c>
      <c r="C27" s="20" t="s">
        <v>36</v>
      </c>
      <c r="D27" s="68" t="s">
        <v>16</v>
      </c>
      <c r="E27" s="62">
        <v>7.8988941548183256E-2</v>
      </c>
      <c r="F27" s="126">
        <v>29</v>
      </c>
      <c r="G27" s="32">
        <v>1.1200000000000001</v>
      </c>
      <c r="H27" s="27"/>
      <c r="I27" s="28">
        <v>0.1</v>
      </c>
      <c r="J27" s="21"/>
      <c r="K27" s="91"/>
      <c r="L27" s="28">
        <v>8</v>
      </c>
      <c r="M27" s="31">
        <v>5</v>
      </c>
    </row>
    <row r="28" spans="1:13" ht="13.9" customHeight="1" x14ac:dyDescent="0.2">
      <c r="A28" s="171"/>
      <c r="B28" s="178"/>
      <c r="C28" s="20" t="s">
        <v>37</v>
      </c>
      <c r="D28" s="68" t="s">
        <v>16</v>
      </c>
      <c r="E28" s="62">
        <v>0.21406249999999999</v>
      </c>
      <c r="F28" s="126">
        <v>29</v>
      </c>
      <c r="G28" s="12">
        <v>0.24399999999999999</v>
      </c>
      <c r="H28" s="27"/>
      <c r="I28" s="28">
        <v>0.1</v>
      </c>
      <c r="J28" s="21"/>
      <c r="K28" s="92"/>
      <c r="L28" s="28">
        <v>1</v>
      </c>
      <c r="M28" s="31">
        <v>1</v>
      </c>
    </row>
    <row r="29" spans="1:13" ht="13.9" customHeight="1" x14ac:dyDescent="0.2">
      <c r="A29" s="171"/>
      <c r="B29" s="178"/>
      <c r="C29" s="20" t="s">
        <v>38</v>
      </c>
      <c r="D29" s="68" t="s">
        <v>16</v>
      </c>
      <c r="E29" s="62">
        <v>0.21583850931677018</v>
      </c>
      <c r="F29" s="126">
        <v>29</v>
      </c>
      <c r="G29" s="32">
        <v>2.5449999999999999</v>
      </c>
      <c r="H29" s="27"/>
      <c r="I29" s="28">
        <v>0.1</v>
      </c>
      <c r="J29" s="21"/>
      <c r="K29" s="92"/>
      <c r="L29" s="28">
        <v>11</v>
      </c>
      <c r="M29" s="31">
        <v>6</v>
      </c>
    </row>
    <row r="30" spans="1:13" ht="13.9" customHeight="1" x14ac:dyDescent="0.2">
      <c r="A30" s="171"/>
      <c r="B30" s="178"/>
      <c r="C30" s="20" t="s">
        <v>39</v>
      </c>
      <c r="D30" s="68" t="s">
        <v>16</v>
      </c>
      <c r="E30" s="62">
        <v>0.11956521739130435</v>
      </c>
      <c r="F30" s="126">
        <v>29</v>
      </c>
      <c r="G30" s="12">
        <v>0.27</v>
      </c>
      <c r="H30" s="27"/>
      <c r="I30" s="28">
        <v>0.1</v>
      </c>
      <c r="J30" s="21"/>
      <c r="K30" s="92"/>
      <c r="L30" s="28">
        <v>7</v>
      </c>
      <c r="M30" s="31">
        <v>2</v>
      </c>
    </row>
    <row r="31" spans="1:13" ht="13.9" customHeight="1" x14ac:dyDescent="0.2">
      <c r="A31" s="171"/>
      <c r="B31" s="178"/>
      <c r="C31" s="20" t="s">
        <v>40</v>
      </c>
      <c r="D31" s="68" t="s">
        <v>16</v>
      </c>
      <c r="E31" s="62">
        <v>0.18788819875776397</v>
      </c>
      <c r="F31" s="126">
        <v>29</v>
      </c>
      <c r="G31" s="12">
        <v>0.59199999999999997</v>
      </c>
      <c r="H31" s="27"/>
      <c r="I31" s="28">
        <v>0.1</v>
      </c>
      <c r="J31" s="21"/>
      <c r="K31" s="92"/>
      <c r="L31" s="28">
        <v>4</v>
      </c>
      <c r="M31" s="31">
        <v>4</v>
      </c>
    </row>
    <row r="32" spans="1:13" ht="13.9" customHeight="1" x14ac:dyDescent="0.2">
      <c r="A32" s="171"/>
      <c r="B32" s="178"/>
      <c r="C32" s="20" t="s">
        <v>41</v>
      </c>
      <c r="D32" s="68" t="s">
        <v>16</v>
      </c>
      <c r="E32" s="62">
        <v>5.5987558320373249E-2</v>
      </c>
      <c r="F32" s="126">
        <v>29</v>
      </c>
      <c r="G32" s="12">
        <v>0.26600000000000001</v>
      </c>
      <c r="H32" s="27"/>
      <c r="I32" s="28">
        <v>0.1</v>
      </c>
      <c r="J32" s="21"/>
      <c r="K32" s="92"/>
      <c r="L32" s="28">
        <v>4</v>
      </c>
      <c r="M32" s="31">
        <v>3</v>
      </c>
    </row>
    <row r="33" spans="1:13" ht="13.9" customHeight="1" x14ac:dyDescent="0.2">
      <c r="A33" s="171"/>
      <c r="B33" s="178"/>
      <c r="C33" s="20" t="s">
        <v>42</v>
      </c>
      <c r="D33" s="68" t="s">
        <v>16</v>
      </c>
      <c r="E33" s="62">
        <v>0.25634517766497461</v>
      </c>
      <c r="F33" s="126">
        <v>25</v>
      </c>
      <c r="G33" s="12">
        <v>0.50864494945185801</v>
      </c>
      <c r="H33" s="27"/>
      <c r="I33" s="28">
        <v>0.1</v>
      </c>
      <c r="J33" s="21"/>
      <c r="K33" s="92"/>
      <c r="L33" s="28">
        <v>1</v>
      </c>
      <c r="M33" s="31">
        <v>1</v>
      </c>
    </row>
    <row r="34" spans="1:13" ht="13.9" customHeight="1" x14ac:dyDescent="0.2">
      <c r="A34" s="171"/>
      <c r="B34" s="178"/>
      <c r="C34" s="20" t="s">
        <v>43</v>
      </c>
      <c r="D34" s="68" t="s">
        <v>16</v>
      </c>
      <c r="E34" s="62">
        <v>0.20775193798449612</v>
      </c>
      <c r="F34" s="126">
        <v>29</v>
      </c>
      <c r="G34" s="12">
        <v>0.40500000000000003</v>
      </c>
      <c r="H34" s="27"/>
      <c r="I34" s="28">
        <v>0.1</v>
      </c>
      <c r="J34" s="21"/>
      <c r="K34" s="92"/>
      <c r="L34" s="28">
        <v>9</v>
      </c>
      <c r="M34" s="31">
        <v>7</v>
      </c>
    </row>
    <row r="35" spans="1:13" ht="13.9" customHeight="1" x14ac:dyDescent="0.2">
      <c r="A35" s="171"/>
      <c r="B35" s="178"/>
      <c r="C35" s="50" t="s">
        <v>92</v>
      </c>
      <c r="D35" s="51" t="s">
        <v>16</v>
      </c>
      <c r="E35" s="62">
        <v>5.0086355785837651E-2</v>
      </c>
      <c r="F35" s="126">
        <v>27</v>
      </c>
      <c r="G35" s="78">
        <v>4.4600000000000001E-2</v>
      </c>
      <c r="H35" s="52"/>
      <c r="I35" s="53">
        <v>0.1</v>
      </c>
      <c r="J35" s="21"/>
      <c r="K35" s="92"/>
      <c r="L35" s="28">
        <v>0</v>
      </c>
      <c r="M35" s="83">
        <v>0</v>
      </c>
    </row>
    <row r="36" spans="1:13" ht="13.9" customHeight="1" x14ac:dyDescent="0.2">
      <c r="A36" s="171"/>
      <c r="B36" s="178"/>
      <c r="C36" s="20" t="s">
        <v>44</v>
      </c>
      <c r="D36" s="68" t="s">
        <v>16</v>
      </c>
      <c r="E36" s="62">
        <v>3.8819875776397512E-2</v>
      </c>
      <c r="F36" s="126">
        <v>29</v>
      </c>
      <c r="G36" s="12">
        <v>0.192</v>
      </c>
      <c r="H36" s="27"/>
      <c r="I36" s="28">
        <v>0.1</v>
      </c>
      <c r="J36" s="21"/>
      <c r="K36" s="92"/>
      <c r="L36" s="28">
        <v>6</v>
      </c>
      <c r="M36" s="31">
        <v>1</v>
      </c>
    </row>
    <row r="37" spans="1:13" ht="13.9" customHeight="1" x14ac:dyDescent="0.2">
      <c r="A37" s="171"/>
      <c r="B37" s="178"/>
      <c r="C37" s="20" t="s">
        <v>45</v>
      </c>
      <c r="D37" s="68" t="s">
        <v>16</v>
      </c>
      <c r="E37" s="62">
        <v>0.52950310559006208</v>
      </c>
      <c r="F37" s="126">
        <v>29</v>
      </c>
      <c r="G37" s="12">
        <v>0.71125000000000005</v>
      </c>
      <c r="H37" s="27"/>
      <c r="I37" s="28">
        <v>0.1</v>
      </c>
      <c r="J37" s="21"/>
      <c r="K37" s="92"/>
      <c r="L37" s="28">
        <v>20</v>
      </c>
      <c r="M37" s="31">
        <v>9</v>
      </c>
    </row>
    <row r="38" spans="1:13" ht="13.9" customHeight="1" x14ac:dyDescent="0.2">
      <c r="A38" s="171"/>
      <c r="B38" s="178"/>
      <c r="C38" s="54" t="s">
        <v>61</v>
      </c>
      <c r="D38" s="64" t="s">
        <v>16</v>
      </c>
      <c r="E38" s="62">
        <v>2.5906735751295335E-2</v>
      </c>
      <c r="F38" s="126">
        <v>27</v>
      </c>
      <c r="G38" s="78">
        <v>0.05</v>
      </c>
      <c r="H38" s="55"/>
      <c r="I38" s="53">
        <v>0.1</v>
      </c>
      <c r="J38" s="21"/>
      <c r="K38" s="92"/>
      <c r="L38" s="28">
        <v>0</v>
      </c>
      <c r="M38" s="83">
        <v>0</v>
      </c>
    </row>
    <row r="39" spans="1:13" ht="13.9" customHeight="1" x14ac:dyDescent="0.2">
      <c r="A39" s="171"/>
      <c r="B39" s="178"/>
      <c r="C39" s="20" t="s">
        <v>46</v>
      </c>
      <c r="D39" s="68" t="s">
        <v>16</v>
      </c>
      <c r="E39" s="62">
        <v>7.0811744386873918E-2</v>
      </c>
      <c r="F39" s="126">
        <v>27</v>
      </c>
      <c r="G39" s="32">
        <v>1.1599999999999999</v>
      </c>
      <c r="H39" s="27"/>
      <c r="I39" s="28">
        <v>0.1</v>
      </c>
      <c r="J39" s="21"/>
      <c r="K39" s="92"/>
      <c r="L39" s="28">
        <v>5</v>
      </c>
      <c r="M39" s="31">
        <v>4</v>
      </c>
    </row>
    <row r="40" spans="1:13" ht="13.9" customHeight="1" x14ac:dyDescent="0.2">
      <c r="A40" s="171"/>
      <c r="B40" s="178"/>
      <c r="C40" s="20" t="s">
        <v>47</v>
      </c>
      <c r="D40" s="68" t="s">
        <v>16</v>
      </c>
      <c r="E40" s="62">
        <v>0.153713298791019</v>
      </c>
      <c r="F40" s="126">
        <v>27</v>
      </c>
      <c r="G40" s="12">
        <v>0.57399999999999995</v>
      </c>
      <c r="H40" s="27"/>
      <c r="I40" s="28">
        <v>0.1</v>
      </c>
      <c r="J40" s="21"/>
      <c r="K40" s="92"/>
      <c r="L40" s="28">
        <v>8</v>
      </c>
      <c r="M40" s="31">
        <v>5</v>
      </c>
    </row>
    <row r="41" spans="1:13" ht="13.9" customHeight="1" x14ac:dyDescent="0.2">
      <c r="A41" s="171"/>
      <c r="B41" s="178"/>
      <c r="C41" s="20" t="s">
        <v>48</v>
      </c>
      <c r="D41" s="68" t="s">
        <v>16</v>
      </c>
      <c r="E41" s="62">
        <v>4.6656298600311043E-2</v>
      </c>
      <c r="F41" s="126">
        <v>29</v>
      </c>
      <c r="G41" s="12">
        <v>0.14899999999999999</v>
      </c>
      <c r="H41" s="27"/>
      <c r="I41" s="28">
        <v>0.1</v>
      </c>
      <c r="J41" s="21"/>
      <c r="K41" s="92"/>
      <c r="L41" s="28">
        <v>2</v>
      </c>
      <c r="M41" s="31">
        <v>1</v>
      </c>
    </row>
    <row r="42" spans="1:13" ht="13.9" customHeight="1" x14ac:dyDescent="0.2">
      <c r="A42" s="171"/>
      <c r="B42" s="178"/>
      <c r="C42" s="54" t="s">
        <v>62</v>
      </c>
      <c r="D42" s="64" t="s">
        <v>16</v>
      </c>
      <c r="E42" s="62">
        <v>7.599309153713299E-2</v>
      </c>
      <c r="F42" s="126">
        <v>27</v>
      </c>
      <c r="G42" s="12">
        <v>0.35799999999999998</v>
      </c>
      <c r="H42" s="55"/>
      <c r="I42" s="53">
        <v>0.1</v>
      </c>
      <c r="J42" s="21"/>
      <c r="K42" s="92"/>
      <c r="L42" s="28">
        <v>9</v>
      </c>
      <c r="M42" s="83">
        <v>4</v>
      </c>
    </row>
    <row r="43" spans="1:13" ht="13.9" customHeight="1" x14ac:dyDescent="0.2">
      <c r="A43" s="171"/>
      <c r="B43" s="178"/>
      <c r="C43" s="54" t="s">
        <v>63</v>
      </c>
      <c r="D43" s="64" t="s">
        <v>16</v>
      </c>
      <c r="E43" s="62">
        <v>2.4691358024691357E-2</v>
      </c>
      <c r="F43" s="126">
        <v>27</v>
      </c>
      <c r="G43" s="78">
        <v>5.45E-2</v>
      </c>
      <c r="H43" s="55"/>
      <c r="I43" s="53">
        <v>0.1</v>
      </c>
      <c r="J43" s="21"/>
      <c r="K43" s="92"/>
      <c r="L43" s="28">
        <v>0</v>
      </c>
      <c r="M43" s="83">
        <v>0</v>
      </c>
    </row>
    <row r="44" spans="1:13" ht="13.9" customHeight="1" x14ac:dyDescent="0.2">
      <c r="A44" s="171"/>
      <c r="B44" s="178"/>
      <c r="C44" s="20" t="s">
        <v>49</v>
      </c>
      <c r="D44" s="68" t="s">
        <v>16</v>
      </c>
      <c r="E44" s="62">
        <v>1.7080745341614908E-2</v>
      </c>
      <c r="F44" s="126">
        <v>29</v>
      </c>
      <c r="G44" s="78">
        <v>6.9000000000000006E-2</v>
      </c>
      <c r="H44" s="27"/>
      <c r="I44" s="28">
        <v>0.1</v>
      </c>
      <c r="J44" s="21"/>
      <c r="K44" s="92"/>
      <c r="L44" s="28">
        <v>0</v>
      </c>
      <c r="M44" s="31">
        <v>0</v>
      </c>
    </row>
    <row r="45" spans="1:13" ht="13.9" customHeight="1" x14ac:dyDescent="0.2">
      <c r="A45" s="171"/>
      <c r="B45" s="178"/>
      <c r="C45" s="54" t="s">
        <v>64</v>
      </c>
      <c r="D45" s="64" t="s">
        <v>16</v>
      </c>
      <c r="E45" s="62">
        <v>0.18978102189781021</v>
      </c>
      <c r="F45" s="126">
        <v>18</v>
      </c>
      <c r="G45" s="78">
        <v>7.7999999999999999E-4</v>
      </c>
      <c r="H45" s="56"/>
      <c r="I45" s="53">
        <v>0.1</v>
      </c>
      <c r="J45" s="21"/>
      <c r="K45" s="92"/>
      <c r="L45" s="28">
        <v>0</v>
      </c>
      <c r="M45" s="83">
        <v>0</v>
      </c>
    </row>
    <row r="46" spans="1:13" ht="13.9" customHeight="1" x14ac:dyDescent="0.2">
      <c r="A46" s="171"/>
      <c r="B46" s="178"/>
      <c r="C46" s="20" t="s">
        <v>50</v>
      </c>
      <c r="D46" s="68" t="s">
        <v>16</v>
      </c>
      <c r="E46" s="62">
        <v>2.7950310559006212E-2</v>
      </c>
      <c r="F46" s="126">
        <v>29</v>
      </c>
      <c r="G46" s="78">
        <v>2.5250000000000002E-2</v>
      </c>
      <c r="H46" s="27"/>
      <c r="I46" s="28">
        <v>0.1</v>
      </c>
      <c r="J46" s="21"/>
      <c r="K46" s="92"/>
      <c r="L46" s="28">
        <v>0</v>
      </c>
      <c r="M46" s="31">
        <v>0</v>
      </c>
    </row>
    <row r="47" spans="1:13" ht="13.9" customHeight="1" x14ac:dyDescent="0.2">
      <c r="A47" s="171"/>
      <c r="B47" s="178"/>
      <c r="C47" s="20" t="s">
        <v>51</v>
      </c>
      <c r="D47" s="68" t="s">
        <v>16</v>
      </c>
      <c r="E47" s="62">
        <v>0.48447204968944102</v>
      </c>
      <c r="F47" s="126">
        <v>29</v>
      </c>
      <c r="G47" s="32">
        <v>2.39</v>
      </c>
      <c r="H47" s="27"/>
      <c r="I47" s="28">
        <v>0.1</v>
      </c>
      <c r="J47" s="21"/>
      <c r="K47" s="92"/>
      <c r="L47" s="28">
        <v>48</v>
      </c>
      <c r="M47" s="31">
        <v>12</v>
      </c>
    </row>
    <row r="48" spans="1:13" ht="13.9" customHeight="1" x14ac:dyDescent="0.2">
      <c r="A48" s="171"/>
      <c r="B48" s="178"/>
      <c r="C48" s="20" t="s">
        <v>52</v>
      </c>
      <c r="D48" s="68" t="s">
        <v>16</v>
      </c>
      <c r="E48" s="62">
        <v>0.12422360248447205</v>
      </c>
      <c r="F48" s="126">
        <v>29</v>
      </c>
      <c r="G48" s="12">
        <v>0.46500000000000002</v>
      </c>
      <c r="H48" s="27"/>
      <c r="I48" s="28">
        <v>0.1</v>
      </c>
      <c r="J48" s="21"/>
      <c r="K48" s="92"/>
      <c r="L48" s="28">
        <v>8</v>
      </c>
      <c r="M48" s="31">
        <v>3</v>
      </c>
    </row>
    <row r="49" spans="1:13" ht="13.9" customHeight="1" x14ac:dyDescent="0.2">
      <c r="A49" s="171"/>
      <c r="B49" s="178"/>
      <c r="C49" s="20" t="s">
        <v>53</v>
      </c>
      <c r="D49" s="68" t="s">
        <v>16</v>
      </c>
      <c r="E49" s="62">
        <v>0.13198757763975155</v>
      </c>
      <c r="F49" s="126">
        <v>29</v>
      </c>
      <c r="G49" s="32">
        <v>4.03</v>
      </c>
      <c r="H49" s="27"/>
      <c r="I49" s="28">
        <v>0.1</v>
      </c>
      <c r="J49" s="21"/>
      <c r="K49" s="92"/>
      <c r="L49" s="28">
        <v>30</v>
      </c>
      <c r="M49" s="31">
        <v>7</v>
      </c>
    </row>
    <row r="50" spans="1:13" ht="13.9" customHeight="1" x14ac:dyDescent="0.2">
      <c r="A50" s="171"/>
      <c r="B50" s="178"/>
      <c r="C50" s="20" t="s">
        <v>54</v>
      </c>
      <c r="D50" s="68" t="s">
        <v>16</v>
      </c>
      <c r="E50" s="135">
        <v>1.7421602787456446E-3</v>
      </c>
      <c r="F50" s="126">
        <v>27</v>
      </c>
      <c r="G50" s="78">
        <v>8.9999999999999993E-3</v>
      </c>
      <c r="H50" s="27"/>
      <c r="I50" s="28">
        <v>0.1</v>
      </c>
      <c r="J50" s="21"/>
      <c r="K50" s="92"/>
      <c r="L50" s="28">
        <v>0</v>
      </c>
      <c r="M50" s="31">
        <v>0</v>
      </c>
    </row>
    <row r="51" spans="1:13" ht="13.9" customHeight="1" x14ac:dyDescent="0.2">
      <c r="A51" s="171"/>
      <c r="B51" s="178"/>
      <c r="C51" s="20" t="s">
        <v>55</v>
      </c>
      <c r="D51" s="68" t="s">
        <v>16</v>
      </c>
      <c r="E51" s="62">
        <v>1.2422360248447204E-2</v>
      </c>
      <c r="F51" s="126">
        <v>29</v>
      </c>
      <c r="G51" s="78">
        <v>5.0999999999999997E-2</v>
      </c>
      <c r="H51" s="27"/>
      <c r="I51" s="28">
        <v>0.1</v>
      </c>
      <c r="J51" s="21"/>
      <c r="K51" s="92"/>
      <c r="L51" s="28">
        <v>0</v>
      </c>
      <c r="M51" s="31">
        <v>0</v>
      </c>
    </row>
    <row r="52" spans="1:13" ht="13.9" customHeight="1" x14ac:dyDescent="0.2">
      <c r="A52" s="171"/>
      <c r="B52" s="178"/>
      <c r="C52" s="20" t="s">
        <v>56</v>
      </c>
      <c r="D52" s="68" t="s">
        <v>16</v>
      </c>
      <c r="E52" s="62">
        <v>0.14596273291925466</v>
      </c>
      <c r="F52" s="126">
        <v>29</v>
      </c>
      <c r="G52" s="12">
        <v>0.75900000000000001</v>
      </c>
      <c r="H52" s="27"/>
      <c r="I52" s="28">
        <v>0.1</v>
      </c>
      <c r="J52" s="21"/>
      <c r="K52" s="92"/>
      <c r="L52" s="28">
        <v>14</v>
      </c>
      <c r="M52" s="31">
        <v>5</v>
      </c>
    </row>
    <row r="53" spans="1:13" ht="13.9" customHeight="1" x14ac:dyDescent="0.2">
      <c r="A53" s="171"/>
      <c r="B53" s="178"/>
      <c r="C53" s="20" t="s">
        <v>57</v>
      </c>
      <c r="D53" s="68" t="s">
        <v>16</v>
      </c>
      <c r="E53" s="62">
        <v>7.6086956521739135E-2</v>
      </c>
      <c r="F53" s="126">
        <v>29</v>
      </c>
      <c r="G53" s="32">
        <v>1.6407499999999999</v>
      </c>
      <c r="H53" s="27"/>
      <c r="I53" s="28">
        <v>0.1</v>
      </c>
      <c r="J53" s="21"/>
      <c r="K53" s="92"/>
      <c r="L53" s="28">
        <v>8</v>
      </c>
      <c r="M53" s="31">
        <v>3</v>
      </c>
    </row>
    <row r="54" spans="1:13" ht="13.9" customHeight="1" x14ac:dyDescent="0.2">
      <c r="A54" s="171"/>
      <c r="B54" s="178"/>
      <c r="C54" s="20" t="s">
        <v>58</v>
      </c>
      <c r="D54" s="68" t="s">
        <v>16</v>
      </c>
      <c r="E54" s="62">
        <v>8.9160839160839167E-2</v>
      </c>
      <c r="F54" s="126">
        <v>27</v>
      </c>
      <c r="G54" s="32">
        <v>1.19</v>
      </c>
      <c r="H54" s="27"/>
      <c r="I54" s="28">
        <v>0.1</v>
      </c>
      <c r="J54" s="21"/>
      <c r="K54" s="92"/>
      <c r="L54" s="28">
        <v>19</v>
      </c>
      <c r="M54" s="31">
        <v>3</v>
      </c>
    </row>
    <row r="55" spans="1:13" ht="13.9" customHeight="1" x14ac:dyDescent="0.2">
      <c r="A55" s="171"/>
      <c r="B55" s="178"/>
      <c r="C55" s="20" t="s">
        <v>59</v>
      </c>
      <c r="D55" s="68" t="s">
        <v>16</v>
      </c>
      <c r="E55" s="62">
        <v>2.4844720496894408E-2</v>
      </c>
      <c r="F55" s="126">
        <v>29</v>
      </c>
      <c r="G55" s="78">
        <v>7.5223880597014903E-2</v>
      </c>
      <c r="H55" s="27"/>
      <c r="I55" s="28">
        <v>0.1</v>
      </c>
      <c r="J55" s="21"/>
      <c r="K55" s="92"/>
      <c r="L55" s="28">
        <v>0</v>
      </c>
      <c r="M55" s="31">
        <v>0</v>
      </c>
    </row>
    <row r="56" spans="1:13" ht="13.9" customHeight="1" x14ac:dyDescent="0.2">
      <c r="A56" s="171"/>
      <c r="B56" s="178"/>
      <c r="C56" s="54" t="s">
        <v>65</v>
      </c>
      <c r="D56" s="79" t="s">
        <v>16</v>
      </c>
      <c r="E56" s="62">
        <v>1.9064124783362217E-2</v>
      </c>
      <c r="F56" s="126">
        <v>27</v>
      </c>
      <c r="G56" s="12">
        <v>0.32600000000000001</v>
      </c>
      <c r="H56" s="80"/>
      <c r="I56" s="61">
        <v>0.1</v>
      </c>
      <c r="J56" s="21"/>
      <c r="K56" s="92"/>
      <c r="L56" s="28">
        <v>1</v>
      </c>
      <c r="M56" s="83">
        <v>1</v>
      </c>
    </row>
    <row r="57" spans="1:13" ht="13.9" customHeight="1" x14ac:dyDescent="0.2">
      <c r="A57" s="176"/>
      <c r="B57" s="179"/>
      <c r="C57" s="57" t="s">
        <v>60</v>
      </c>
      <c r="D57" s="70" t="s">
        <v>16</v>
      </c>
      <c r="E57" s="63">
        <v>0.12752721617418353</v>
      </c>
      <c r="F57" s="127">
        <v>29</v>
      </c>
      <c r="G57" s="85">
        <v>0.13600000000000001</v>
      </c>
      <c r="H57" s="58"/>
      <c r="I57" s="59">
        <v>0.1</v>
      </c>
      <c r="J57" s="25"/>
      <c r="K57" s="93"/>
      <c r="L57" s="104">
        <v>2</v>
      </c>
      <c r="M57" s="84">
        <v>2</v>
      </c>
    </row>
    <row r="58" spans="1:13" ht="15" x14ac:dyDescent="0.2">
      <c r="A58" s="170" t="s">
        <v>66</v>
      </c>
      <c r="B58" s="81"/>
      <c r="C58" s="33" t="s">
        <v>88</v>
      </c>
      <c r="D58" s="71" t="s">
        <v>67</v>
      </c>
      <c r="E58" s="62">
        <v>0.71583850931677018</v>
      </c>
      <c r="F58" s="126">
        <v>29</v>
      </c>
      <c r="G58" s="32">
        <v>1.45</v>
      </c>
      <c r="H58" s="34"/>
      <c r="I58" s="14"/>
      <c r="J58" s="16"/>
      <c r="K58" s="29"/>
      <c r="L58" s="16" t="s">
        <v>11</v>
      </c>
      <c r="M58" s="17"/>
    </row>
    <row r="59" spans="1:13" ht="15" x14ac:dyDescent="0.2">
      <c r="A59" s="171"/>
      <c r="B59" s="82"/>
      <c r="C59" s="33" t="s">
        <v>68</v>
      </c>
      <c r="D59" s="71" t="s">
        <v>67</v>
      </c>
      <c r="E59" s="62">
        <v>0.72741433021806856</v>
      </c>
      <c r="F59" s="126">
        <v>29</v>
      </c>
      <c r="G59" s="32">
        <v>3.7286965137274901</v>
      </c>
      <c r="H59" s="34"/>
      <c r="I59" s="14"/>
      <c r="J59" s="16"/>
      <c r="K59" s="29"/>
      <c r="L59" s="16" t="s">
        <v>11</v>
      </c>
      <c r="M59" s="17"/>
    </row>
    <row r="60" spans="1:13" ht="15" x14ac:dyDescent="0.2">
      <c r="A60" s="171"/>
      <c r="B60" s="82"/>
      <c r="C60" s="33" t="s">
        <v>69</v>
      </c>
      <c r="D60" s="71" t="s">
        <v>67</v>
      </c>
      <c r="E60" s="62">
        <v>0.744945567651633</v>
      </c>
      <c r="F60" s="126">
        <v>29</v>
      </c>
      <c r="G60" s="32">
        <v>1.47</v>
      </c>
      <c r="H60" s="34"/>
      <c r="I60" s="14"/>
      <c r="J60" s="16"/>
      <c r="K60" s="29"/>
      <c r="L60" s="16" t="s">
        <v>11</v>
      </c>
      <c r="M60" s="17"/>
    </row>
    <row r="61" spans="1:13" ht="15" x14ac:dyDescent="0.2">
      <c r="A61" s="171"/>
      <c r="B61" s="82"/>
      <c r="C61" s="18" t="s">
        <v>70</v>
      </c>
      <c r="D61" s="66" t="s">
        <v>10</v>
      </c>
      <c r="E61" s="62">
        <v>0.18110236220472442</v>
      </c>
      <c r="F61" s="126">
        <v>29</v>
      </c>
      <c r="G61" s="12">
        <v>0.16300000000000001</v>
      </c>
      <c r="H61" s="34"/>
      <c r="I61" s="14"/>
      <c r="J61" s="16"/>
      <c r="K61" s="29"/>
      <c r="L61" s="16" t="s">
        <v>11</v>
      </c>
      <c r="M61" s="17"/>
    </row>
    <row r="62" spans="1:13" ht="15" x14ac:dyDescent="0.2">
      <c r="A62" s="171"/>
      <c r="B62" s="82"/>
      <c r="C62" s="18" t="s">
        <v>71</v>
      </c>
      <c r="D62" s="66" t="s">
        <v>10</v>
      </c>
      <c r="E62" s="62">
        <v>6.8429237947122856E-2</v>
      </c>
      <c r="F62" s="126">
        <v>29</v>
      </c>
      <c r="G62" s="12">
        <v>0.19800000000000001</v>
      </c>
      <c r="H62" s="34"/>
      <c r="I62" s="14"/>
      <c r="J62" s="16"/>
      <c r="K62" s="29"/>
      <c r="L62" s="16" t="s">
        <v>11</v>
      </c>
      <c r="M62" s="17"/>
    </row>
    <row r="63" spans="1:13" ht="15" x14ac:dyDescent="0.2">
      <c r="A63" s="171"/>
      <c r="B63" s="82"/>
      <c r="C63" s="18" t="s">
        <v>72</v>
      </c>
      <c r="D63" s="66" t="s">
        <v>10</v>
      </c>
      <c r="E63" s="62">
        <v>0.39285714285714285</v>
      </c>
      <c r="F63" s="126">
        <v>29</v>
      </c>
      <c r="G63" s="12">
        <v>0.35399999999999998</v>
      </c>
      <c r="H63" s="34"/>
      <c r="I63" s="14"/>
      <c r="J63" s="16"/>
      <c r="K63" s="29"/>
      <c r="L63" s="16" t="s">
        <v>11</v>
      </c>
      <c r="M63" s="17"/>
    </row>
    <row r="64" spans="1:13" ht="15" x14ac:dyDescent="0.2">
      <c r="A64" s="171"/>
      <c r="B64" s="82"/>
      <c r="C64" s="18" t="s">
        <v>73</v>
      </c>
      <c r="D64" s="66" t="s">
        <v>10</v>
      </c>
      <c r="E64" s="62">
        <v>0.18662519440124417</v>
      </c>
      <c r="F64" s="126">
        <v>29</v>
      </c>
      <c r="G64" s="12">
        <v>0.14299999999999999</v>
      </c>
      <c r="H64" s="34"/>
      <c r="I64" s="14"/>
      <c r="J64" s="16"/>
      <c r="K64" s="29"/>
      <c r="L64" s="16" t="s">
        <v>11</v>
      </c>
      <c r="M64" s="17"/>
    </row>
    <row r="65" spans="1:13" ht="15" x14ac:dyDescent="0.2">
      <c r="A65" s="171"/>
      <c r="B65" s="82"/>
      <c r="C65" s="18" t="s">
        <v>74</v>
      </c>
      <c r="D65" s="66" t="s">
        <v>10</v>
      </c>
      <c r="E65" s="62">
        <v>0.40902021772939345</v>
      </c>
      <c r="F65" s="126">
        <v>29</v>
      </c>
      <c r="G65" s="12">
        <v>0.45700000000000002</v>
      </c>
      <c r="H65" s="34"/>
      <c r="I65" s="14"/>
      <c r="J65" s="16"/>
      <c r="K65" s="29"/>
      <c r="L65" s="16" t="s">
        <v>11</v>
      </c>
      <c r="M65" s="17"/>
    </row>
    <row r="66" spans="1:13" ht="15" x14ac:dyDescent="0.2">
      <c r="A66" s="171"/>
      <c r="B66" s="82"/>
      <c r="C66" s="18" t="s">
        <v>75</v>
      </c>
      <c r="D66" s="66" t="s">
        <v>10</v>
      </c>
      <c r="E66" s="62">
        <v>8.2426127527216175E-2</v>
      </c>
      <c r="F66" s="126">
        <v>29</v>
      </c>
      <c r="G66" s="12">
        <v>0.51800000000000002</v>
      </c>
      <c r="H66" s="34"/>
      <c r="I66" s="14"/>
      <c r="J66" s="16"/>
      <c r="K66" s="29"/>
      <c r="L66" s="16" t="s">
        <v>11</v>
      </c>
      <c r="M66" s="17"/>
    </row>
    <row r="67" spans="1:13" ht="15" x14ac:dyDescent="0.2">
      <c r="A67" s="171"/>
      <c r="B67" s="82"/>
      <c r="C67" s="18" t="s">
        <v>76</v>
      </c>
      <c r="D67" s="66" t="s">
        <v>10</v>
      </c>
      <c r="E67" s="62">
        <v>0.32913385826771652</v>
      </c>
      <c r="F67" s="126">
        <v>29</v>
      </c>
      <c r="G67" s="12">
        <v>0.24099999999999999</v>
      </c>
      <c r="H67" s="34"/>
      <c r="I67" s="35"/>
      <c r="J67" s="16"/>
      <c r="K67" s="29"/>
      <c r="L67" s="16" t="s">
        <v>11</v>
      </c>
      <c r="M67" s="17"/>
    </row>
    <row r="68" spans="1:13" ht="15" x14ac:dyDescent="0.2">
      <c r="A68" s="171"/>
      <c r="B68" s="82"/>
      <c r="C68" s="18" t="s">
        <v>77</v>
      </c>
      <c r="D68" s="66" t="s">
        <v>10</v>
      </c>
      <c r="E68" s="62">
        <v>0.21583850931677018</v>
      </c>
      <c r="F68" s="126">
        <v>29</v>
      </c>
      <c r="G68" s="12">
        <v>0.184</v>
      </c>
      <c r="H68" s="34"/>
      <c r="I68" s="14"/>
      <c r="J68" s="16"/>
      <c r="K68" s="29"/>
      <c r="L68" s="16" t="s">
        <v>11</v>
      </c>
      <c r="M68" s="17"/>
    </row>
    <row r="69" spans="1:13" ht="15" x14ac:dyDescent="0.2">
      <c r="A69" s="171"/>
      <c r="B69" s="82"/>
      <c r="C69" s="18" t="s">
        <v>78</v>
      </c>
      <c r="D69" s="66" t="s">
        <v>10</v>
      </c>
      <c r="E69" s="62">
        <v>0.36801242236024845</v>
      </c>
      <c r="F69" s="126">
        <v>29</v>
      </c>
      <c r="G69" s="12">
        <v>0.47799999999999998</v>
      </c>
      <c r="H69" s="34"/>
      <c r="I69" s="14"/>
      <c r="J69" s="16"/>
      <c r="K69" s="29"/>
      <c r="L69" s="16" t="s">
        <v>11</v>
      </c>
      <c r="M69" s="17"/>
    </row>
    <row r="70" spans="1:13" ht="15.75" thickBot="1" x14ac:dyDescent="0.25">
      <c r="A70" s="172"/>
      <c r="B70" s="44"/>
      <c r="C70" s="36" t="s">
        <v>79</v>
      </c>
      <c r="D70" s="72" t="s">
        <v>10</v>
      </c>
      <c r="E70" s="94">
        <v>0.15179968701095461</v>
      </c>
      <c r="F70" s="126">
        <v>29</v>
      </c>
      <c r="G70" s="134">
        <v>7.1999999999999995E-2</v>
      </c>
      <c r="H70" s="37"/>
      <c r="I70" s="38"/>
      <c r="J70" s="39"/>
      <c r="K70" s="40"/>
      <c r="L70" s="39" t="s">
        <v>11</v>
      </c>
      <c r="M70" s="41"/>
    </row>
    <row r="71" spans="1:13" ht="13.5" thickBot="1" x14ac:dyDescent="0.25">
      <c r="A71" s="156" t="s">
        <v>80</v>
      </c>
      <c r="B71" s="157"/>
      <c r="C71" s="157"/>
      <c r="D71" s="157"/>
      <c r="E71" s="157"/>
      <c r="F71" s="157"/>
      <c r="G71" s="157"/>
      <c r="H71" s="157"/>
      <c r="I71" s="157"/>
      <c r="J71" s="157"/>
      <c r="K71" s="157"/>
      <c r="L71" s="157"/>
      <c r="M71" s="158"/>
    </row>
    <row r="72" spans="1:13" x14ac:dyDescent="0.2">
      <c r="A72" s="42"/>
      <c r="B72" s="43"/>
      <c r="C72" s="42"/>
      <c r="D72" s="75"/>
      <c r="E72" s="42"/>
      <c r="F72" s="42"/>
      <c r="G72" s="42"/>
      <c r="H72" s="42"/>
      <c r="I72" s="42"/>
      <c r="J72" s="42"/>
      <c r="K72" s="42"/>
      <c r="L72" s="42"/>
      <c r="M72" s="42"/>
    </row>
    <row r="73" spans="1:13" x14ac:dyDescent="0.2">
      <c r="B73" s="43"/>
      <c r="C73" s="42"/>
      <c r="D73" s="75"/>
      <c r="E73" s="42"/>
      <c r="F73" s="42"/>
      <c r="G73" s="42"/>
      <c r="H73" s="42"/>
      <c r="I73" s="42"/>
      <c r="J73" s="42"/>
      <c r="K73" s="42"/>
      <c r="L73" s="42"/>
      <c r="M73" s="42"/>
    </row>
    <row r="74" spans="1:13" x14ac:dyDescent="0.2">
      <c r="B74" s="43"/>
      <c r="C74" s="42"/>
      <c r="D74" s="75"/>
      <c r="E74" s="42"/>
      <c r="F74" s="42"/>
      <c r="G74" s="42"/>
      <c r="H74" s="42"/>
      <c r="I74" s="42"/>
      <c r="J74" s="42"/>
      <c r="K74" s="42"/>
      <c r="L74" s="42"/>
      <c r="M74" s="42"/>
    </row>
    <row r="75" spans="1:13" ht="18" x14ac:dyDescent="0.25">
      <c r="A75" s="45" t="s">
        <v>81</v>
      </c>
      <c r="B75" s="43"/>
      <c r="C75" s="42"/>
      <c r="D75" s="75"/>
      <c r="E75" s="42"/>
      <c r="F75" s="42"/>
      <c r="G75" s="42"/>
      <c r="H75" s="42"/>
      <c r="I75" s="42"/>
      <c r="J75" s="42"/>
      <c r="K75" s="42"/>
      <c r="L75" s="42"/>
      <c r="M75" s="42"/>
    </row>
    <row r="76" spans="1:13" ht="18" x14ac:dyDescent="0.25">
      <c r="A76" s="46" t="s">
        <v>82</v>
      </c>
      <c r="B76" s="43"/>
      <c r="C76" s="42"/>
      <c r="D76" s="75"/>
      <c r="E76" s="42"/>
      <c r="F76" s="42"/>
      <c r="G76" s="42"/>
      <c r="H76" s="42"/>
      <c r="I76" s="42"/>
      <c r="J76" s="42"/>
      <c r="K76" s="42"/>
      <c r="L76" s="42"/>
      <c r="M76" s="42"/>
    </row>
    <row r="77" spans="1:13" ht="18" x14ac:dyDescent="0.25">
      <c r="A77" s="47" t="s">
        <v>83</v>
      </c>
      <c r="B77" s="43"/>
      <c r="C77" s="42"/>
      <c r="D77" s="75"/>
      <c r="E77" s="42"/>
      <c r="F77" s="42"/>
      <c r="G77" s="42"/>
      <c r="H77" s="42"/>
      <c r="I77" s="42"/>
      <c r="J77" s="42"/>
      <c r="K77" s="42"/>
      <c r="L77" s="42"/>
      <c r="M77" s="42"/>
    </row>
    <row r="78" spans="1:13" ht="18" x14ac:dyDescent="0.25">
      <c r="A78" s="46" t="s">
        <v>84</v>
      </c>
      <c r="B78" s="43"/>
      <c r="C78" s="42"/>
      <c r="D78" s="75"/>
      <c r="E78" s="42"/>
      <c r="F78" s="42"/>
      <c r="G78" s="42"/>
      <c r="H78" s="42"/>
      <c r="I78" s="42"/>
      <c r="J78" s="42"/>
      <c r="K78" s="42"/>
      <c r="L78" s="42"/>
      <c r="M78" s="42"/>
    </row>
    <row r="79" spans="1:13" ht="18" x14ac:dyDescent="0.25">
      <c r="A79" s="48"/>
      <c r="B79" s="43"/>
      <c r="C79" s="42"/>
      <c r="D79" s="75"/>
      <c r="E79" s="42"/>
      <c r="F79" s="42"/>
      <c r="G79" s="42"/>
      <c r="H79" s="42"/>
      <c r="I79" s="42"/>
      <c r="J79" s="42"/>
      <c r="K79" s="42"/>
      <c r="L79" s="42"/>
      <c r="M79" s="42"/>
    </row>
    <row r="80" spans="1:13" ht="18" x14ac:dyDescent="0.25">
      <c r="A80" s="46" t="s">
        <v>85</v>
      </c>
    </row>
    <row r="81" spans="1:1" ht="18" x14ac:dyDescent="0.25">
      <c r="A81" s="49" t="s">
        <v>86</v>
      </c>
    </row>
    <row r="82" spans="1:1" ht="18" x14ac:dyDescent="0.25">
      <c r="A82" s="60"/>
    </row>
    <row r="83" spans="1:1" ht="18" x14ac:dyDescent="0.25">
      <c r="A83" s="49" t="s">
        <v>90</v>
      </c>
    </row>
    <row r="84" spans="1:1" ht="18" x14ac:dyDescent="0.25">
      <c r="A84" s="49" t="s">
        <v>87</v>
      </c>
    </row>
    <row r="85" spans="1:1" ht="18" x14ac:dyDescent="0.25">
      <c r="A85" s="60"/>
    </row>
    <row r="86" spans="1:1" ht="18" x14ac:dyDescent="0.25">
      <c r="A86" s="60"/>
    </row>
  </sheetData>
  <mergeCells count="11">
    <mergeCell ref="A58:A70"/>
    <mergeCell ref="A71:M71"/>
    <mergeCell ref="A1:M1"/>
    <mergeCell ref="E3:G3"/>
    <mergeCell ref="H3:M3"/>
    <mergeCell ref="A4:C4"/>
    <mergeCell ref="B5:B7"/>
    <mergeCell ref="A5:A26"/>
    <mergeCell ref="B8:B26"/>
    <mergeCell ref="A27:A57"/>
    <mergeCell ref="B27:B57"/>
  </mergeCells>
  <conditionalFormatting sqref="L27:L57">
    <cfRule type="cellIs" dxfId="5" priority="3" operator="greaterThan">
      <formula>0</formula>
    </cfRule>
  </conditionalFormatting>
  <conditionalFormatting sqref="J5:J26">
    <cfRule type="cellIs" dxfId="4" priority="1" operator="greaterThan">
      <formula>0</formula>
    </cfRule>
  </conditionalFormatting>
  <hyperlinks>
    <hyperlink ref="A81" r:id="rId1" xr:uid="{00000000-0004-0000-0100-000000000000}"/>
    <hyperlink ref="A84" r:id="rId2" xr:uid="{00000000-0004-0000-0100-000001000000}"/>
    <hyperlink ref="A83" r:id="rId3" display="www.bafu.admin.ch/bafu/de/home/themen/wasser/fachinformationen/zustand-der-gewaesser/zustand-der-fliessgewaesser/wasserqualitaet-der-fliessgewaesser/mikroverunreinigungen-in-fliessgewaessern" xr:uid="{00000000-0004-0000-0100-000002000000}"/>
  </hyperlinks>
  <pageMargins left="0.40909090909090912" right="6.0606060606060608E-2" top="1.3541666666666667" bottom="0.62992125984251968" header="0.47244094488188981" footer="0.27559055118110237"/>
  <pageSetup paperSize="8" orientation="landscape" r:id="rId4"/>
  <headerFooter scaleWithDoc="0">
    <oddHeader>&amp;L&amp;G&amp;C&amp;"Arial,Fett"&amp;16
NAWA Trend-MV 2019</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86"/>
  <sheetViews>
    <sheetView view="pageLayout" zoomScale="85" zoomScaleNormal="100" zoomScalePageLayoutView="85" workbookViewId="0">
      <selection activeCell="E50" sqref="E50"/>
    </sheetView>
  </sheetViews>
  <sheetFormatPr defaultColWidth="11.42578125" defaultRowHeight="12.75" x14ac:dyDescent="0.2"/>
  <cols>
    <col min="1" max="1" width="19.140625" customWidth="1"/>
    <col min="2" max="2" width="2.5703125" customWidth="1"/>
    <col min="3" max="3" width="21.7109375" customWidth="1"/>
    <col min="4" max="4" width="13.5703125" style="76" bestFit="1" customWidth="1"/>
    <col min="5" max="5" width="9.7109375" customWidth="1"/>
    <col min="6" max="6" width="10.7109375" customWidth="1"/>
    <col min="7" max="7" width="16.28515625" customWidth="1"/>
    <col min="8" max="9" width="18" customWidth="1"/>
    <col min="10" max="11" width="19.28515625" customWidth="1"/>
    <col min="12" max="13" width="18" customWidth="1"/>
  </cols>
  <sheetData>
    <row r="1" spans="1:13" ht="136.9" customHeight="1" thickBot="1" x14ac:dyDescent="0.25">
      <c r="A1" s="159" t="s">
        <v>94</v>
      </c>
      <c r="B1" s="160"/>
      <c r="C1" s="160"/>
      <c r="D1" s="160"/>
      <c r="E1" s="160"/>
      <c r="F1" s="160"/>
      <c r="G1" s="160"/>
      <c r="H1" s="160"/>
      <c r="I1" s="160"/>
      <c r="J1" s="160"/>
      <c r="K1" s="160"/>
      <c r="L1" s="160"/>
      <c r="M1" s="161"/>
    </row>
    <row r="2" spans="1:13" ht="4.1500000000000004" customHeight="1" thickBot="1" x14ac:dyDescent="0.25">
      <c r="A2" s="1"/>
      <c r="B2" s="2"/>
      <c r="C2" s="3"/>
      <c r="D2" s="73"/>
      <c r="E2" s="3"/>
      <c r="F2" s="3"/>
      <c r="G2" s="3"/>
      <c r="H2" s="3"/>
      <c r="I2" s="3"/>
      <c r="J2" s="3"/>
      <c r="K2" s="3"/>
      <c r="L2" s="3"/>
      <c r="M2" s="4"/>
    </row>
    <row r="3" spans="1:13" ht="34.9" customHeight="1" x14ac:dyDescent="0.2">
      <c r="A3" s="5"/>
      <c r="B3" s="6"/>
      <c r="C3" s="7"/>
      <c r="D3" s="74"/>
      <c r="E3" s="162" t="s">
        <v>0</v>
      </c>
      <c r="F3" s="163"/>
      <c r="G3" s="164"/>
      <c r="H3" s="162" t="s">
        <v>89</v>
      </c>
      <c r="I3" s="163"/>
      <c r="J3" s="163"/>
      <c r="K3" s="163"/>
      <c r="L3" s="163"/>
      <c r="M3" s="164"/>
    </row>
    <row r="4" spans="1:13" ht="136.15" customHeight="1" x14ac:dyDescent="0.2">
      <c r="A4" s="165" t="s">
        <v>1</v>
      </c>
      <c r="B4" s="166"/>
      <c r="C4" s="166"/>
      <c r="D4" s="8" t="s">
        <v>2</v>
      </c>
      <c r="E4" s="123" t="s">
        <v>3</v>
      </c>
      <c r="F4" s="125" t="s">
        <v>95</v>
      </c>
      <c r="G4" s="8" t="s">
        <v>98</v>
      </c>
      <c r="H4" s="123" t="s">
        <v>91</v>
      </c>
      <c r="I4" s="124" t="s">
        <v>4</v>
      </c>
      <c r="J4" s="9" t="s">
        <v>97</v>
      </c>
      <c r="K4" s="129" t="s">
        <v>96</v>
      </c>
      <c r="L4" s="9" t="s">
        <v>5</v>
      </c>
      <c r="M4" s="8" t="s">
        <v>6</v>
      </c>
    </row>
    <row r="5" spans="1:13" ht="13.9" customHeight="1" x14ac:dyDescent="0.2">
      <c r="A5" s="173" t="s">
        <v>7</v>
      </c>
      <c r="B5" s="167" t="s">
        <v>8</v>
      </c>
      <c r="C5" s="10" t="s">
        <v>9</v>
      </c>
      <c r="D5" s="65" t="s">
        <v>10</v>
      </c>
      <c r="E5" s="62">
        <v>5.4054054054054057E-2</v>
      </c>
      <c r="F5" s="126">
        <v>32</v>
      </c>
      <c r="G5" s="78">
        <v>9.0999999999999998E-2</v>
      </c>
      <c r="H5" s="13">
        <v>1.9E-2</v>
      </c>
      <c r="I5" s="122"/>
      <c r="J5" s="109">
        <v>26</v>
      </c>
      <c r="K5" s="118">
        <v>4</v>
      </c>
      <c r="L5" s="16" t="s">
        <v>11</v>
      </c>
      <c r="M5" s="17"/>
    </row>
    <row r="6" spans="1:13" x14ac:dyDescent="0.2">
      <c r="A6" s="174"/>
      <c r="B6" s="168"/>
      <c r="C6" s="18" t="s">
        <v>12</v>
      </c>
      <c r="D6" s="66" t="s">
        <v>10</v>
      </c>
      <c r="E6" s="62">
        <v>0.2062415196743555</v>
      </c>
      <c r="F6" s="126">
        <v>33</v>
      </c>
      <c r="G6" s="12">
        <v>0.18</v>
      </c>
      <c r="H6" s="13">
        <v>0.12</v>
      </c>
      <c r="I6" s="120"/>
      <c r="J6" s="109">
        <v>4</v>
      </c>
      <c r="K6" s="118">
        <v>2</v>
      </c>
      <c r="L6" s="16" t="s">
        <v>11</v>
      </c>
      <c r="M6" s="17"/>
    </row>
    <row r="7" spans="1:13" x14ac:dyDescent="0.2">
      <c r="A7" s="174"/>
      <c r="B7" s="169"/>
      <c r="C7" s="19" t="s">
        <v>13</v>
      </c>
      <c r="D7" s="67" t="s">
        <v>10</v>
      </c>
      <c r="E7" s="62">
        <v>0.53083109919571048</v>
      </c>
      <c r="F7" s="126">
        <v>33</v>
      </c>
      <c r="G7" s="32">
        <v>1.7</v>
      </c>
      <c r="H7" s="13">
        <v>0.05</v>
      </c>
      <c r="I7" s="120"/>
      <c r="J7" s="109">
        <v>163</v>
      </c>
      <c r="K7" s="118">
        <v>10</v>
      </c>
      <c r="L7" s="16" t="s">
        <v>11</v>
      </c>
      <c r="M7" s="17"/>
    </row>
    <row r="8" spans="1:13" ht="13.9" customHeight="1" x14ac:dyDescent="0.2">
      <c r="A8" s="174"/>
      <c r="B8" s="180" t="s">
        <v>14</v>
      </c>
      <c r="C8" s="20" t="s">
        <v>15</v>
      </c>
      <c r="D8" s="68" t="s">
        <v>16</v>
      </c>
      <c r="E8" s="62">
        <v>0.16487935656836461</v>
      </c>
      <c r="F8" s="126">
        <v>33</v>
      </c>
      <c r="G8" s="12">
        <v>0.95574999999999999</v>
      </c>
      <c r="H8" s="13">
        <v>0.2</v>
      </c>
      <c r="I8" s="120"/>
      <c r="J8" s="109">
        <v>3</v>
      </c>
      <c r="K8" s="118">
        <v>2</v>
      </c>
      <c r="L8" s="21"/>
      <c r="M8" s="17"/>
    </row>
    <row r="9" spans="1:13" ht="13.9" customHeight="1" x14ac:dyDescent="0.2">
      <c r="A9" s="174"/>
      <c r="B9" s="178"/>
      <c r="C9" s="20" t="s">
        <v>17</v>
      </c>
      <c r="D9" s="68" t="s">
        <v>16</v>
      </c>
      <c r="E9" s="62">
        <v>0.3991769547325103</v>
      </c>
      <c r="F9" s="126">
        <v>27</v>
      </c>
      <c r="G9" s="78">
        <v>9.8600000000000007E-3</v>
      </c>
      <c r="H9" s="13">
        <v>4.6000000000000001E-4</v>
      </c>
      <c r="I9" s="120"/>
      <c r="J9" s="109">
        <v>73</v>
      </c>
      <c r="K9" s="118">
        <v>9</v>
      </c>
      <c r="L9" s="21"/>
      <c r="M9" s="17"/>
    </row>
    <row r="10" spans="1:13" ht="13.9" customHeight="1" x14ac:dyDescent="0.2">
      <c r="A10" s="174"/>
      <c r="B10" s="178"/>
      <c r="C10" s="20" t="s">
        <v>18</v>
      </c>
      <c r="D10" s="68" t="s">
        <v>16</v>
      </c>
      <c r="E10" s="62">
        <v>6.3829787234042548E-2</v>
      </c>
      <c r="F10" s="126">
        <v>22</v>
      </c>
      <c r="G10" s="78">
        <v>6.5125000000000003E-4</v>
      </c>
      <c r="H10" s="13">
        <v>2.9999999999999997E-5</v>
      </c>
      <c r="I10" s="120"/>
      <c r="J10" s="109">
        <v>21</v>
      </c>
      <c r="K10" s="118">
        <v>7</v>
      </c>
      <c r="L10" s="21"/>
      <c r="M10" s="17"/>
    </row>
    <row r="11" spans="1:13" ht="13.9" customHeight="1" x14ac:dyDescent="0.2">
      <c r="A11" s="174"/>
      <c r="B11" s="178"/>
      <c r="C11" s="20" t="s">
        <v>19</v>
      </c>
      <c r="D11" s="68" t="s">
        <v>16</v>
      </c>
      <c r="E11" s="62">
        <v>9.7855227882037529E-2</v>
      </c>
      <c r="F11" s="126">
        <v>33</v>
      </c>
      <c r="G11" s="32">
        <v>5.1757499999999999</v>
      </c>
      <c r="H11" s="13">
        <v>0.33</v>
      </c>
      <c r="I11" s="120"/>
      <c r="J11" s="109">
        <v>3</v>
      </c>
      <c r="K11" s="118">
        <v>2</v>
      </c>
      <c r="L11" s="21"/>
      <c r="M11" s="17"/>
    </row>
    <row r="12" spans="1:13" ht="13.9" customHeight="1" x14ac:dyDescent="0.2">
      <c r="A12" s="174"/>
      <c r="B12" s="178"/>
      <c r="C12" s="20" t="s">
        <v>93</v>
      </c>
      <c r="D12" s="68" t="s">
        <v>16</v>
      </c>
      <c r="E12" s="62">
        <v>5.0798258345428157E-2</v>
      </c>
      <c r="F12" s="126">
        <v>29</v>
      </c>
      <c r="G12" s="78">
        <v>8.3000000000000004E-2</v>
      </c>
      <c r="H12" s="13">
        <v>1.2E-2</v>
      </c>
      <c r="I12" s="120"/>
      <c r="J12" s="109">
        <v>11</v>
      </c>
      <c r="K12" s="118">
        <v>7</v>
      </c>
      <c r="L12" s="21"/>
      <c r="M12" s="17"/>
    </row>
    <row r="13" spans="1:13" ht="13.9" customHeight="1" x14ac:dyDescent="0.2">
      <c r="A13" s="174"/>
      <c r="B13" s="178"/>
      <c r="C13" s="20" t="s">
        <v>20</v>
      </c>
      <c r="D13" s="68" t="s">
        <v>16</v>
      </c>
      <c r="E13" s="62">
        <v>0.23324396782841822</v>
      </c>
      <c r="F13" s="126">
        <v>33</v>
      </c>
      <c r="G13" s="12">
        <v>0.14374999999999999</v>
      </c>
      <c r="H13" s="13">
        <v>7.0000000000000007E-2</v>
      </c>
      <c r="I13" s="120"/>
      <c r="J13" s="109">
        <v>9</v>
      </c>
      <c r="K13" s="118">
        <v>5</v>
      </c>
      <c r="L13" s="21"/>
      <c r="M13" s="17"/>
    </row>
    <row r="14" spans="1:13" ht="13.9" customHeight="1" x14ac:dyDescent="0.2">
      <c r="A14" s="174"/>
      <c r="B14" s="178"/>
      <c r="C14" s="20" t="s">
        <v>21</v>
      </c>
      <c r="D14" s="68" t="s">
        <v>16</v>
      </c>
      <c r="E14" s="62">
        <v>0.10187667560321716</v>
      </c>
      <c r="F14" s="126">
        <v>33</v>
      </c>
      <c r="G14" s="12">
        <v>0.45634999999999998</v>
      </c>
      <c r="H14" s="13">
        <v>0.2</v>
      </c>
      <c r="I14" s="120"/>
      <c r="J14" s="109">
        <v>2</v>
      </c>
      <c r="K14" s="118">
        <v>2</v>
      </c>
      <c r="L14" s="21"/>
      <c r="M14" s="17"/>
    </row>
    <row r="15" spans="1:13" ht="13.9" customHeight="1" x14ac:dyDescent="0.2">
      <c r="A15" s="174"/>
      <c r="B15" s="178"/>
      <c r="C15" s="20" t="s">
        <v>22</v>
      </c>
      <c r="D15" s="68" t="s">
        <v>16</v>
      </c>
      <c r="E15" s="62">
        <v>3.6193029490616625E-2</v>
      </c>
      <c r="F15" s="126">
        <v>33</v>
      </c>
      <c r="G15" s="78">
        <v>4.3999999999999997E-2</v>
      </c>
      <c r="H15" s="13">
        <v>1.2999999999999999E-2</v>
      </c>
      <c r="I15" s="120"/>
      <c r="J15" s="109">
        <v>21</v>
      </c>
      <c r="K15" s="118">
        <v>3</v>
      </c>
      <c r="L15" s="21"/>
      <c r="M15" s="17"/>
    </row>
    <row r="16" spans="1:13" ht="13.9" customHeight="1" x14ac:dyDescent="0.2">
      <c r="A16" s="174"/>
      <c r="B16" s="178"/>
      <c r="C16" s="20" t="s">
        <v>23</v>
      </c>
      <c r="D16" s="68" t="s">
        <v>16</v>
      </c>
      <c r="E16" s="62">
        <v>0.10991957104557641</v>
      </c>
      <c r="F16" s="126">
        <v>33</v>
      </c>
      <c r="G16" s="12">
        <v>0.83</v>
      </c>
      <c r="H16" s="13">
        <v>0.64</v>
      </c>
      <c r="I16" s="120"/>
      <c r="J16" s="109">
        <v>1</v>
      </c>
      <c r="K16" s="118">
        <v>1</v>
      </c>
      <c r="L16" s="21"/>
      <c r="M16" s="17"/>
    </row>
    <row r="17" spans="1:13" ht="13.9" customHeight="1" x14ac:dyDescent="0.2">
      <c r="A17" s="174"/>
      <c r="B17" s="178"/>
      <c r="C17" s="20" t="s">
        <v>24</v>
      </c>
      <c r="D17" s="68" t="s">
        <v>16</v>
      </c>
      <c r="E17" s="62">
        <v>0.2453083109919571</v>
      </c>
      <c r="F17" s="126">
        <v>33</v>
      </c>
      <c r="G17" s="12">
        <v>0.50800000000000001</v>
      </c>
      <c r="H17" s="13">
        <v>0.66</v>
      </c>
      <c r="I17" s="120"/>
      <c r="J17" s="109">
        <v>0</v>
      </c>
      <c r="K17" s="118">
        <v>0</v>
      </c>
      <c r="L17" s="21"/>
      <c r="M17" s="17"/>
    </row>
    <row r="18" spans="1:13" ht="13.9" customHeight="1" x14ac:dyDescent="0.2">
      <c r="A18" s="174"/>
      <c r="B18" s="178"/>
      <c r="C18" s="20" t="s">
        <v>25</v>
      </c>
      <c r="D18" s="68" t="s">
        <v>16</v>
      </c>
      <c r="E18" s="62">
        <v>6.8364611260053623E-2</v>
      </c>
      <c r="F18" s="126">
        <v>33</v>
      </c>
      <c r="G18" s="12">
        <v>0.33008113497693298</v>
      </c>
      <c r="H18" s="13">
        <v>0.02</v>
      </c>
      <c r="I18" s="120"/>
      <c r="J18" s="109">
        <v>23</v>
      </c>
      <c r="K18" s="118">
        <v>7</v>
      </c>
      <c r="L18" s="21"/>
      <c r="M18" s="17"/>
    </row>
    <row r="19" spans="1:13" ht="13.9" customHeight="1" x14ac:dyDescent="0.2">
      <c r="A19" s="174"/>
      <c r="B19" s="178"/>
      <c r="C19" s="20" t="s">
        <v>26</v>
      </c>
      <c r="D19" s="68" t="s">
        <v>16</v>
      </c>
      <c r="E19" s="62">
        <v>0.29088471849865954</v>
      </c>
      <c r="F19" s="126">
        <v>33</v>
      </c>
      <c r="G19" s="12">
        <v>0.96899999999999997</v>
      </c>
      <c r="H19" s="13">
        <v>0.69</v>
      </c>
      <c r="I19" s="120"/>
      <c r="J19" s="109">
        <v>1</v>
      </c>
      <c r="K19" s="118">
        <v>1</v>
      </c>
      <c r="L19" s="21"/>
      <c r="M19" s="17"/>
    </row>
    <row r="20" spans="1:13" ht="13.9" customHeight="1" x14ac:dyDescent="0.2">
      <c r="A20" s="174"/>
      <c r="B20" s="178"/>
      <c r="C20" s="20" t="s">
        <v>27</v>
      </c>
      <c r="D20" s="68" t="s">
        <v>16</v>
      </c>
      <c r="E20" s="62">
        <v>7.277628032345014E-2</v>
      </c>
      <c r="F20" s="126">
        <v>33</v>
      </c>
      <c r="G20" s="12">
        <v>0.95199999999999996</v>
      </c>
      <c r="H20" s="13">
        <v>5.8000000000000003E-2</v>
      </c>
      <c r="I20" s="120"/>
      <c r="J20" s="109">
        <v>11</v>
      </c>
      <c r="K20" s="118">
        <v>6</v>
      </c>
      <c r="L20" s="21"/>
      <c r="M20" s="17"/>
    </row>
    <row r="21" spans="1:13" ht="13.9" customHeight="1" x14ac:dyDescent="0.2">
      <c r="A21" s="174"/>
      <c r="B21" s="178"/>
      <c r="C21" s="20" t="s">
        <v>28</v>
      </c>
      <c r="D21" s="68" t="s">
        <v>16</v>
      </c>
      <c r="E21" s="62">
        <v>7.5067024128686322E-2</v>
      </c>
      <c r="F21" s="126">
        <v>33</v>
      </c>
      <c r="G21" s="78">
        <v>8.1424999999999997E-2</v>
      </c>
      <c r="H21" s="13">
        <v>8.6999999999999994E-3</v>
      </c>
      <c r="I21" s="120"/>
      <c r="J21" s="109">
        <v>35</v>
      </c>
      <c r="K21" s="118">
        <v>16</v>
      </c>
      <c r="L21" s="21"/>
      <c r="M21" s="17"/>
    </row>
    <row r="22" spans="1:13" ht="13.9" customHeight="1" x14ac:dyDescent="0.2">
      <c r="A22" s="174"/>
      <c r="B22" s="178"/>
      <c r="C22" s="20" t="s">
        <v>29</v>
      </c>
      <c r="D22" s="68" t="s">
        <v>16</v>
      </c>
      <c r="E22" s="62">
        <v>7.9837618403247629E-2</v>
      </c>
      <c r="F22" s="126">
        <v>33</v>
      </c>
      <c r="G22" s="12">
        <v>0.128</v>
      </c>
      <c r="H22" s="13">
        <v>0.09</v>
      </c>
      <c r="I22" s="120"/>
      <c r="J22" s="109">
        <v>1</v>
      </c>
      <c r="K22" s="118">
        <v>1</v>
      </c>
      <c r="L22" s="21"/>
      <c r="M22" s="17"/>
    </row>
    <row r="23" spans="1:13" ht="13.9" customHeight="1" x14ac:dyDescent="0.2">
      <c r="A23" s="174"/>
      <c r="B23" s="178"/>
      <c r="C23" s="20" t="s">
        <v>30</v>
      </c>
      <c r="D23" s="68" t="s">
        <v>16</v>
      </c>
      <c r="E23" s="62">
        <v>0.37158469945355194</v>
      </c>
      <c r="F23" s="126">
        <v>32</v>
      </c>
      <c r="G23" s="32">
        <v>4.9262499999999996</v>
      </c>
      <c r="H23" s="13">
        <v>0.22</v>
      </c>
      <c r="I23" s="120"/>
      <c r="J23" s="109">
        <v>12</v>
      </c>
      <c r="K23" s="118">
        <v>5</v>
      </c>
      <c r="L23" s="21"/>
      <c r="M23" s="17"/>
    </row>
    <row r="24" spans="1:13" ht="13.9" customHeight="1" x14ac:dyDescent="0.2">
      <c r="A24" s="174"/>
      <c r="B24" s="178"/>
      <c r="C24" s="20" t="s">
        <v>31</v>
      </c>
      <c r="D24" s="68" t="s">
        <v>16</v>
      </c>
      <c r="E24" s="62">
        <v>0.17560321715817695</v>
      </c>
      <c r="F24" s="126">
        <v>33</v>
      </c>
      <c r="G24" s="12">
        <v>0.21199999999999999</v>
      </c>
      <c r="H24" s="13">
        <v>6.5000000000000002E-2</v>
      </c>
      <c r="I24" s="120"/>
      <c r="J24" s="109">
        <v>6</v>
      </c>
      <c r="K24" s="118">
        <v>1</v>
      </c>
      <c r="L24" s="21"/>
      <c r="M24" s="17"/>
    </row>
    <row r="25" spans="1:13" ht="13.9" customHeight="1" x14ac:dyDescent="0.2">
      <c r="A25" s="174"/>
      <c r="B25" s="178"/>
      <c r="C25" s="20" t="s">
        <v>32</v>
      </c>
      <c r="D25" s="68" t="s">
        <v>16</v>
      </c>
      <c r="E25" s="62">
        <v>3.4852546916890083E-2</v>
      </c>
      <c r="F25" s="126">
        <v>33</v>
      </c>
      <c r="G25" s="12">
        <v>0.10925</v>
      </c>
      <c r="H25" s="13">
        <v>0.01</v>
      </c>
      <c r="I25" s="120"/>
      <c r="J25" s="109">
        <v>15</v>
      </c>
      <c r="K25" s="118">
        <v>6</v>
      </c>
      <c r="L25" s="21"/>
      <c r="M25" s="17"/>
    </row>
    <row r="26" spans="1:13" ht="13.9" customHeight="1" x14ac:dyDescent="0.2">
      <c r="A26" s="175"/>
      <c r="B26" s="179"/>
      <c r="C26" s="22" t="s">
        <v>33</v>
      </c>
      <c r="D26" s="69" t="s">
        <v>16</v>
      </c>
      <c r="E26" s="63">
        <v>0.18230563002680966</v>
      </c>
      <c r="F26" s="127">
        <v>33</v>
      </c>
      <c r="G26" s="85">
        <v>0.23931300163698599</v>
      </c>
      <c r="H26" s="24">
        <v>4.2000000000000003E-2</v>
      </c>
      <c r="I26" s="121"/>
      <c r="J26" s="110">
        <v>13</v>
      </c>
      <c r="K26" s="119">
        <v>3</v>
      </c>
      <c r="L26" s="25"/>
      <c r="M26" s="26"/>
    </row>
    <row r="27" spans="1:13" ht="13.9" customHeight="1" x14ac:dyDescent="0.2">
      <c r="A27" s="170" t="s">
        <v>34</v>
      </c>
      <c r="B27" s="177" t="s">
        <v>35</v>
      </c>
      <c r="C27" s="20" t="s">
        <v>36</v>
      </c>
      <c r="D27" s="68" t="s">
        <v>16</v>
      </c>
      <c r="E27" s="62">
        <v>0.1087248322147651</v>
      </c>
      <c r="F27" s="126">
        <v>33</v>
      </c>
      <c r="G27" s="32">
        <v>1.7</v>
      </c>
      <c r="H27" s="27"/>
      <c r="I27" s="115">
        <v>0.1</v>
      </c>
      <c r="J27" s="114"/>
      <c r="K27" s="91"/>
      <c r="L27" s="116">
        <v>9</v>
      </c>
      <c r="M27" s="31">
        <v>5</v>
      </c>
    </row>
    <row r="28" spans="1:13" ht="13.9" customHeight="1" x14ac:dyDescent="0.2">
      <c r="A28" s="171"/>
      <c r="B28" s="178"/>
      <c r="C28" s="20" t="s">
        <v>37</v>
      </c>
      <c r="D28" s="68" t="s">
        <v>16</v>
      </c>
      <c r="E28" s="62">
        <v>0.19034852546916889</v>
      </c>
      <c r="F28" s="126">
        <v>33</v>
      </c>
      <c r="G28" s="78">
        <v>4.24E-2</v>
      </c>
      <c r="H28" s="27"/>
      <c r="I28" s="116">
        <v>0.1</v>
      </c>
      <c r="J28" s="21"/>
      <c r="K28" s="92"/>
      <c r="L28" s="116">
        <v>0</v>
      </c>
      <c r="M28" s="31">
        <v>0</v>
      </c>
    </row>
    <row r="29" spans="1:13" ht="13.9" customHeight="1" x14ac:dyDescent="0.2">
      <c r="A29" s="171"/>
      <c r="B29" s="178"/>
      <c r="C29" s="20" t="s">
        <v>38</v>
      </c>
      <c r="D29" s="68" t="s">
        <v>16</v>
      </c>
      <c r="E29" s="62">
        <v>0.23190348525469168</v>
      </c>
      <c r="F29" s="126">
        <v>33</v>
      </c>
      <c r="G29" s="32">
        <v>2.5760000000000001</v>
      </c>
      <c r="H29" s="27"/>
      <c r="I29" s="116">
        <v>0.1</v>
      </c>
      <c r="J29" s="21"/>
      <c r="K29" s="92"/>
      <c r="L29" s="116">
        <v>23</v>
      </c>
      <c r="M29" s="31">
        <v>7</v>
      </c>
    </row>
    <row r="30" spans="1:13" ht="13.9" customHeight="1" x14ac:dyDescent="0.2">
      <c r="A30" s="171"/>
      <c r="B30" s="178"/>
      <c r="C30" s="20" t="s">
        <v>39</v>
      </c>
      <c r="D30" s="68" t="s">
        <v>16</v>
      </c>
      <c r="E30" s="62">
        <v>0.13136729222520108</v>
      </c>
      <c r="F30" s="126">
        <v>33</v>
      </c>
      <c r="G30" s="32">
        <v>1.53</v>
      </c>
      <c r="H30" s="27"/>
      <c r="I30" s="116">
        <v>0.1</v>
      </c>
      <c r="J30" s="21"/>
      <c r="K30" s="92"/>
      <c r="L30" s="116">
        <v>7</v>
      </c>
      <c r="M30" s="31">
        <v>3</v>
      </c>
    </row>
    <row r="31" spans="1:13" ht="13.9" customHeight="1" x14ac:dyDescent="0.2">
      <c r="A31" s="171"/>
      <c r="B31" s="178"/>
      <c r="C31" s="20" t="s">
        <v>40</v>
      </c>
      <c r="D31" s="68" t="s">
        <v>16</v>
      </c>
      <c r="E31" s="62">
        <v>0.19034852546916889</v>
      </c>
      <c r="F31" s="126">
        <v>33</v>
      </c>
      <c r="G31" s="12">
        <v>0.45500000000000002</v>
      </c>
      <c r="H31" s="27"/>
      <c r="I31" s="116">
        <v>0.1</v>
      </c>
      <c r="J31" s="21"/>
      <c r="K31" s="92"/>
      <c r="L31" s="116">
        <v>3</v>
      </c>
      <c r="M31" s="31">
        <v>2</v>
      </c>
    </row>
    <row r="32" spans="1:13" ht="13.9" customHeight="1" x14ac:dyDescent="0.2">
      <c r="A32" s="171"/>
      <c r="B32" s="178"/>
      <c r="C32" s="20" t="s">
        <v>41</v>
      </c>
      <c r="D32" s="68" t="s">
        <v>16</v>
      </c>
      <c r="E32" s="62">
        <v>9.7855227882037529E-2</v>
      </c>
      <c r="F32" s="126">
        <v>33</v>
      </c>
      <c r="G32" s="32">
        <v>1.1299999999999999</v>
      </c>
      <c r="H32" s="27"/>
      <c r="I32" s="116">
        <v>0.1</v>
      </c>
      <c r="J32" s="21"/>
      <c r="K32" s="92"/>
      <c r="L32" s="116">
        <v>19</v>
      </c>
      <c r="M32" s="31">
        <v>4</v>
      </c>
    </row>
    <row r="33" spans="1:13" ht="13.9" customHeight="1" x14ac:dyDescent="0.2">
      <c r="A33" s="171"/>
      <c r="B33" s="178"/>
      <c r="C33" s="20" t="s">
        <v>42</v>
      </c>
      <c r="D33" s="68" t="s">
        <v>16</v>
      </c>
      <c r="E33" s="62">
        <v>0.23394495412844038</v>
      </c>
      <c r="F33" s="126">
        <v>26</v>
      </c>
      <c r="G33" s="78">
        <v>4.2799999999999998E-2</v>
      </c>
      <c r="H33" s="27"/>
      <c r="I33" s="116">
        <v>0.1</v>
      </c>
      <c r="J33" s="21"/>
      <c r="K33" s="92"/>
      <c r="L33" s="116">
        <v>0</v>
      </c>
      <c r="M33" s="31">
        <v>0</v>
      </c>
    </row>
    <row r="34" spans="1:13" ht="13.9" customHeight="1" x14ac:dyDescent="0.2">
      <c r="A34" s="171"/>
      <c r="B34" s="178"/>
      <c r="C34" s="20" t="s">
        <v>43</v>
      </c>
      <c r="D34" s="68" t="s">
        <v>16</v>
      </c>
      <c r="E34" s="62">
        <v>0.19973190348525469</v>
      </c>
      <c r="F34" s="126">
        <v>33</v>
      </c>
      <c r="G34" s="12">
        <v>0.52</v>
      </c>
      <c r="H34" s="27"/>
      <c r="I34" s="116">
        <v>0.1</v>
      </c>
      <c r="J34" s="21"/>
      <c r="K34" s="92"/>
      <c r="L34" s="116">
        <v>11</v>
      </c>
      <c r="M34" s="31">
        <v>5</v>
      </c>
    </row>
    <row r="35" spans="1:13" ht="13.9" customHeight="1" x14ac:dyDescent="0.2">
      <c r="A35" s="171"/>
      <c r="B35" s="178"/>
      <c r="C35" s="50" t="s">
        <v>92</v>
      </c>
      <c r="D35" s="51" t="s">
        <v>16</v>
      </c>
      <c r="E35" s="62">
        <v>6.4748201438848921E-2</v>
      </c>
      <c r="F35" s="126">
        <v>31</v>
      </c>
      <c r="G35" s="78">
        <v>4.8899999999999999E-2</v>
      </c>
      <c r="H35" s="52"/>
      <c r="I35" s="53">
        <v>0.1</v>
      </c>
      <c r="J35" s="21"/>
      <c r="K35" s="92"/>
      <c r="L35" s="116">
        <v>0</v>
      </c>
      <c r="M35" s="31">
        <v>0</v>
      </c>
    </row>
    <row r="36" spans="1:13" ht="13.9" customHeight="1" x14ac:dyDescent="0.2">
      <c r="A36" s="171"/>
      <c r="B36" s="178"/>
      <c r="C36" s="20" t="s">
        <v>44</v>
      </c>
      <c r="D36" s="68" t="s">
        <v>16</v>
      </c>
      <c r="E36" s="62">
        <v>4.1554959785522788E-2</v>
      </c>
      <c r="F36" s="126">
        <v>33</v>
      </c>
      <c r="G36" s="78">
        <v>2.01E-2</v>
      </c>
      <c r="H36" s="27"/>
      <c r="I36" s="116">
        <v>0.1</v>
      </c>
      <c r="J36" s="21"/>
      <c r="K36" s="92"/>
      <c r="L36" s="116">
        <v>0</v>
      </c>
      <c r="M36" s="31">
        <v>0</v>
      </c>
    </row>
    <row r="37" spans="1:13" ht="13.9" customHeight="1" x14ac:dyDescent="0.2">
      <c r="A37" s="171"/>
      <c r="B37" s="178"/>
      <c r="C37" s="20" t="s">
        <v>45</v>
      </c>
      <c r="D37" s="68" t="s">
        <v>16</v>
      </c>
      <c r="E37" s="62">
        <v>0.58042895442359255</v>
      </c>
      <c r="F37" s="126">
        <v>33</v>
      </c>
      <c r="G37" s="12">
        <v>0.51449999999999996</v>
      </c>
      <c r="H37" s="27"/>
      <c r="I37" s="116">
        <v>0.1</v>
      </c>
      <c r="J37" s="16"/>
      <c r="K37" s="92"/>
      <c r="L37" s="116">
        <v>35</v>
      </c>
      <c r="M37" s="31">
        <v>11</v>
      </c>
    </row>
    <row r="38" spans="1:13" ht="13.9" customHeight="1" x14ac:dyDescent="0.2">
      <c r="A38" s="171"/>
      <c r="B38" s="178"/>
      <c r="C38" s="54" t="s">
        <v>61</v>
      </c>
      <c r="D38" s="64" t="s">
        <v>16</v>
      </c>
      <c r="E38" s="62">
        <v>3.0215827338129497E-2</v>
      </c>
      <c r="F38" s="126">
        <v>31</v>
      </c>
      <c r="G38" s="78">
        <v>7.8E-2</v>
      </c>
      <c r="H38" s="55"/>
      <c r="I38" s="53">
        <v>0.1</v>
      </c>
      <c r="J38" s="21"/>
      <c r="K38" s="92"/>
      <c r="L38" s="116">
        <v>0</v>
      </c>
      <c r="M38" s="31">
        <v>0</v>
      </c>
    </row>
    <row r="39" spans="1:13" ht="13.9" customHeight="1" x14ac:dyDescent="0.2">
      <c r="A39" s="171"/>
      <c r="B39" s="178"/>
      <c r="C39" s="20" t="s">
        <v>46</v>
      </c>
      <c r="D39" s="68" t="s">
        <v>16</v>
      </c>
      <c r="E39" s="62">
        <v>9.2086330935251801E-2</v>
      </c>
      <c r="F39" s="126">
        <v>31</v>
      </c>
      <c r="G39" s="32">
        <v>2.56</v>
      </c>
      <c r="H39" s="27"/>
      <c r="I39" s="116">
        <v>0.1</v>
      </c>
      <c r="J39" s="21"/>
      <c r="K39" s="92"/>
      <c r="L39" s="116">
        <v>6</v>
      </c>
      <c r="M39" s="31">
        <v>5</v>
      </c>
    </row>
    <row r="40" spans="1:13" ht="13.9" customHeight="1" x14ac:dyDescent="0.2">
      <c r="A40" s="171"/>
      <c r="B40" s="178"/>
      <c r="C40" s="20" t="s">
        <v>47</v>
      </c>
      <c r="D40" s="68" t="s">
        <v>16</v>
      </c>
      <c r="E40" s="62">
        <v>0.27769784172661871</v>
      </c>
      <c r="F40" s="126">
        <v>31</v>
      </c>
      <c r="G40" s="32">
        <v>5.5707500000000003</v>
      </c>
      <c r="H40" s="27"/>
      <c r="I40" s="116">
        <v>0.1</v>
      </c>
      <c r="J40" s="21"/>
      <c r="K40" s="92"/>
      <c r="L40" s="116">
        <v>17</v>
      </c>
      <c r="M40" s="31">
        <v>5</v>
      </c>
    </row>
    <row r="41" spans="1:13" ht="13.9" customHeight="1" x14ac:dyDescent="0.2">
      <c r="A41" s="171"/>
      <c r="B41" s="178"/>
      <c r="C41" s="20" t="s">
        <v>48</v>
      </c>
      <c r="D41" s="68" t="s">
        <v>16</v>
      </c>
      <c r="E41" s="62">
        <v>4.4235924932975873E-2</v>
      </c>
      <c r="F41" s="126">
        <v>33</v>
      </c>
      <c r="G41" s="12">
        <v>0.316</v>
      </c>
      <c r="H41" s="27"/>
      <c r="I41" s="116">
        <v>0.1</v>
      </c>
      <c r="J41" s="21"/>
      <c r="K41" s="92"/>
      <c r="L41" s="116">
        <v>3</v>
      </c>
      <c r="M41" s="31">
        <v>1</v>
      </c>
    </row>
    <row r="42" spans="1:13" ht="13.9" customHeight="1" x14ac:dyDescent="0.2">
      <c r="A42" s="171"/>
      <c r="B42" s="178"/>
      <c r="C42" s="54" t="s">
        <v>62</v>
      </c>
      <c r="D42" s="64" t="s">
        <v>16</v>
      </c>
      <c r="E42" s="62">
        <v>9.0647482014388492E-2</v>
      </c>
      <c r="F42" s="126">
        <v>31</v>
      </c>
      <c r="G42" s="12">
        <v>0.54</v>
      </c>
      <c r="H42" s="55"/>
      <c r="I42" s="53">
        <v>0.1</v>
      </c>
      <c r="J42" s="21"/>
      <c r="K42" s="92"/>
      <c r="L42" s="116">
        <v>9</v>
      </c>
      <c r="M42" s="31">
        <v>3</v>
      </c>
    </row>
    <row r="43" spans="1:13" ht="13.9" customHeight="1" x14ac:dyDescent="0.2">
      <c r="A43" s="171"/>
      <c r="B43" s="178"/>
      <c r="C43" s="54" t="s">
        <v>63</v>
      </c>
      <c r="D43" s="64" t="s">
        <v>16</v>
      </c>
      <c r="E43" s="62">
        <v>2.8776978417266189E-2</v>
      </c>
      <c r="F43" s="126">
        <v>31</v>
      </c>
      <c r="G43" s="12">
        <v>0.127</v>
      </c>
      <c r="H43" s="55"/>
      <c r="I43" s="53">
        <v>0.1</v>
      </c>
      <c r="J43" s="21"/>
      <c r="K43" s="92"/>
      <c r="L43" s="116">
        <v>1</v>
      </c>
      <c r="M43" s="31">
        <v>1</v>
      </c>
    </row>
    <row r="44" spans="1:13" ht="13.9" customHeight="1" x14ac:dyDescent="0.2">
      <c r="A44" s="171"/>
      <c r="B44" s="178"/>
      <c r="C44" s="20" t="s">
        <v>49</v>
      </c>
      <c r="D44" s="68" t="s">
        <v>16</v>
      </c>
      <c r="E44" s="62">
        <v>1.876675603217158E-2</v>
      </c>
      <c r="F44" s="126">
        <v>33</v>
      </c>
      <c r="G44" s="12">
        <v>0.76590000000000003</v>
      </c>
      <c r="H44" s="27"/>
      <c r="I44" s="116">
        <v>0.1</v>
      </c>
      <c r="J44" s="21"/>
      <c r="K44" s="92"/>
      <c r="L44" s="116">
        <v>1</v>
      </c>
      <c r="M44" s="31">
        <v>1</v>
      </c>
    </row>
    <row r="45" spans="1:13" ht="13.9" customHeight="1" x14ac:dyDescent="0.2">
      <c r="A45" s="171"/>
      <c r="B45" s="178"/>
      <c r="C45" s="54" t="s">
        <v>64</v>
      </c>
      <c r="D45" s="64" t="s">
        <v>16</v>
      </c>
      <c r="E45" s="62">
        <v>0.1465798045602606</v>
      </c>
      <c r="F45" s="126">
        <v>21</v>
      </c>
      <c r="G45" s="78">
        <v>8.4400000000000002E-4</v>
      </c>
      <c r="H45" s="56"/>
      <c r="I45" s="53">
        <v>0.1</v>
      </c>
      <c r="J45" s="21"/>
      <c r="K45" s="92"/>
      <c r="L45" s="116">
        <v>0</v>
      </c>
      <c r="M45" s="31">
        <v>0</v>
      </c>
    </row>
    <row r="46" spans="1:13" ht="13.9" customHeight="1" x14ac:dyDescent="0.2">
      <c r="A46" s="171"/>
      <c r="B46" s="178"/>
      <c r="C46" s="20" t="s">
        <v>50</v>
      </c>
      <c r="D46" s="68" t="s">
        <v>16</v>
      </c>
      <c r="E46" s="62">
        <v>2.9490616621983913E-2</v>
      </c>
      <c r="F46" s="126">
        <v>33</v>
      </c>
      <c r="G46" s="12">
        <v>0.17</v>
      </c>
      <c r="H46" s="27"/>
      <c r="I46" s="116">
        <v>0.1</v>
      </c>
      <c r="J46" s="21"/>
      <c r="K46" s="92"/>
      <c r="L46" s="116">
        <v>1</v>
      </c>
      <c r="M46" s="31">
        <v>1</v>
      </c>
    </row>
    <row r="47" spans="1:13" ht="13.9" customHeight="1" x14ac:dyDescent="0.2">
      <c r="A47" s="171"/>
      <c r="B47" s="178"/>
      <c r="C47" s="20" t="s">
        <v>51</v>
      </c>
      <c r="D47" s="68" t="s">
        <v>16</v>
      </c>
      <c r="E47" s="62">
        <v>0.46380697050938335</v>
      </c>
      <c r="F47" s="126">
        <v>33</v>
      </c>
      <c r="G47" s="32">
        <v>2.7</v>
      </c>
      <c r="H47" s="27"/>
      <c r="I47" s="116">
        <v>0.1</v>
      </c>
      <c r="J47" s="21"/>
      <c r="K47" s="92"/>
      <c r="L47" s="116">
        <v>51</v>
      </c>
      <c r="M47" s="31">
        <v>14</v>
      </c>
    </row>
    <row r="48" spans="1:13" ht="13.9" customHeight="1" x14ac:dyDescent="0.2">
      <c r="A48" s="171"/>
      <c r="B48" s="178"/>
      <c r="C48" s="20" t="s">
        <v>52</v>
      </c>
      <c r="D48" s="68" t="s">
        <v>16</v>
      </c>
      <c r="E48" s="62">
        <v>0.15013404825737264</v>
      </c>
      <c r="F48" s="126">
        <v>33</v>
      </c>
      <c r="G48" s="12">
        <v>0.78349999999999997</v>
      </c>
      <c r="H48" s="27"/>
      <c r="I48" s="116">
        <v>0.1</v>
      </c>
      <c r="J48" s="21"/>
      <c r="K48" s="92"/>
      <c r="L48" s="116">
        <v>9</v>
      </c>
      <c r="M48" s="31">
        <v>6</v>
      </c>
    </row>
    <row r="49" spans="1:13" ht="13.9" customHeight="1" x14ac:dyDescent="0.2">
      <c r="A49" s="171"/>
      <c r="B49" s="178"/>
      <c r="C49" s="20" t="s">
        <v>53</v>
      </c>
      <c r="D49" s="68" t="s">
        <v>16</v>
      </c>
      <c r="E49" s="62">
        <v>0.10121457489878542</v>
      </c>
      <c r="F49" s="126">
        <v>33</v>
      </c>
      <c r="G49" s="32">
        <v>2.4900000000000002</v>
      </c>
      <c r="H49" s="27"/>
      <c r="I49" s="116">
        <v>0.1</v>
      </c>
      <c r="J49" s="21"/>
      <c r="K49" s="92"/>
      <c r="L49" s="116">
        <v>29</v>
      </c>
      <c r="M49" s="31">
        <v>9</v>
      </c>
    </row>
    <row r="50" spans="1:13" ht="13.9" customHeight="1" x14ac:dyDescent="0.2">
      <c r="A50" s="171"/>
      <c r="B50" s="178"/>
      <c r="C50" s="20" t="s">
        <v>54</v>
      </c>
      <c r="D50" s="68" t="s">
        <v>16</v>
      </c>
      <c r="E50" s="62">
        <v>0</v>
      </c>
      <c r="F50" s="126">
        <v>31</v>
      </c>
      <c r="G50" s="77" t="s">
        <v>99</v>
      </c>
      <c r="H50" s="27"/>
      <c r="I50" s="116">
        <v>0.1</v>
      </c>
      <c r="J50" s="21"/>
      <c r="K50" s="92"/>
      <c r="L50" s="116">
        <v>0</v>
      </c>
      <c r="M50" s="31">
        <v>0</v>
      </c>
    </row>
    <row r="51" spans="1:13" ht="13.9" customHeight="1" x14ac:dyDescent="0.2">
      <c r="A51" s="171"/>
      <c r="B51" s="178"/>
      <c r="C51" s="20" t="s">
        <v>55</v>
      </c>
      <c r="D51" s="68" t="s">
        <v>16</v>
      </c>
      <c r="E51" s="62">
        <v>6.7024128686327079E-3</v>
      </c>
      <c r="F51" s="126">
        <v>33</v>
      </c>
      <c r="G51" s="78">
        <v>1.6E-2</v>
      </c>
      <c r="H51" s="27"/>
      <c r="I51" s="116">
        <v>0.1</v>
      </c>
      <c r="J51" s="21"/>
      <c r="K51" s="92"/>
      <c r="L51" s="116">
        <v>0</v>
      </c>
      <c r="M51" s="31">
        <v>0</v>
      </c>
    </row>
    <row r="52" spans="1:13" ht="13.9" customHeight="1" x14ac:dyDescent="0.2">
      <c r="A52" s="171"/>
      <c r="B52" s="178"/>
      <c r="C52" s="20" t="s">
        <v>56</v>
      </c>
      <c r="D52" s="68" t="s">
        <v>16</v>
      </c>
      <c r="E52" s="62">
        <v>0.1447721179624665</v>
      </c>
      <c r="F52" s="126">
        <v>33</v>
      </c>
      <c r="G52" s="32">
        <v>2.02</v>
      </c>
      <c r="H52" s="27"/>
      <c r="I52" s="116">
        <v>0.1</v>
      </c>
      <c r="J52" s="21"/>
      <c r="K52" s="92"/>
      <c r="L52" s="116">
        <v>19</v>
      </c>
      <c r="M52" s="31">
        <v>7</v>
      </c>
    </row>
    <row r="53" spans="1:13" ht="13.9" customHeight="1" x14ac:dyDescent="0.2">
      <c r="A53" s="171"/>
      <c r="B53" s="178"/>
      <c r="C53" s="20" t="s">
        <v>57</v>
      </c>
      <c r="D53" s="68" t="s">
        <v>16</v>
      </c>
      <c r="E53" s="62">
        <v>6.9705093833780166E-2</v>
      </c>
      <c r="F53" s="126">
        <v>33</v>
      </c>
      <c r="G53" s="32">
        <v>1.3058594771565999</v>
      </c>
      <c r="H53" s="27"/>
      <c r="I53" s="116">
        <v>0.1</v>
      </c>
      <c r="J53" s="21"/>
      <c r="K53" s="92"/>
      <c r="L53" s="116">
        <v>14</v>
      </c>
      <c r="M53" s="31">
        <v>4</v>
      </c>
    </row>
    <row r="54" spans="1:13" ht="13.9" customHeight="1" x14ac:dyDescent="0.2">
      <c r="A54" s="171"/>
      <c r="B54" s="178"/>
      <c r="C54" s="20" t="s">
        <v>58</v>
      </c>
      <c r="D54" s="68" t="s">
        <v>16</v>
      </c>
      <c r="E54" s="62">
        <v>0.15629522431259044</v>
      </c>
      <c r="F54" s="126">
        <v>31</v>
      </c>
      <c r="G54" s="32">
        <v>1.0608008333746699</v>
      </c>
      <c r="H54" s="27"/>
      <c r="I54" s="116">
        <v>0.1</v>
      </c>
      <c r="J54" s="21"/>
      <c r="K54" s="92"/>
      <c r="L54" s="116">
        <v>16</v>
      </c>
      <c r="M54" s="31">
        <v>3</v>
      </c>
    </row>
    <row r="55" spans="1:13" ht="13.9" customHeight="1" x14ac:dyDescent="0.2">
      <c r="A55" s="171"/>
      <c r="B55" s="178"/>
      <c r="C55" s="20" t="s">
        <v>59</v>
      </c>
      <c r="D55" s="68" t="s">
        <v>16</v>
      </c>
      <c r="E55" s="62">
        <v>1.2064343163538873E-2</v>
      </c>
      <c r="F55" s="126">
        <v>33</v>
      </c>
      <c r="G55" s="78">
        <v>8.1500000000000003E-2</v>
      </c>
      <c r="H55" s="27"/>
      <c r="I55" s="116">
        <v>0.1</v>
      </c>
      <c r="J55" s="21"/>
      <c r="K55" s="92"/>
      <c r="L55" s="116">
        <v>0</v>
      </c>
      <c r="M55" s="31">
        <v>0</v>
      </c>
    </row>
    <row r="56" spans="1:13" ht="13.9" customHeight="1" x14ac:dyDescent="0.2">
      <c r="A56" s="171"/>
      <c r="B56" s="178"/>
      <c r="C56" s="54" t="s">
        <v>65</v>
      </c>
      <c r="D56" s="79" t="s">
        <v>16</v>
      </c>
      <c r="E56" s="62">
        <v>1.4388489208633094E-2</v>
      </c>
      <c r="F56" s="126">
        <v>31</v>
      </c>
      <c r="G56" s="12">
        <v>0.159775</v>
      </c>
      <c r="H56" s="80"/>
      <c r="I56" s="61">
        <v>0.1</v>
      </c>
      <c r="J56" s="21"/>
      <c r="K56" s="92"/>
      <c r="L56" s="116">
        <v>1</v>
      </c>
      <c r="M56" s="31">
        <v>1</v>
      </c>
    </row>
    <row r="57" spans="1:13" ht="13.9" customHeight="1" x14ac:dyDescent="0.2">
      <c r="A57" s="176"/>
      <c r="B57" s="179"/>
      <c r="C57" s="57" t="s">
        <v>60</v>
      </c>
      <c r="D57" s="70" t="s">
        <v>16</v>
      </c>
      <c r="E57" s="63">
        <v>0.1353887399463807</v>
      </c>
      <c r="F57" s="127">
        <v>33</v>
      </c>
      <c r="G57" s="85">
        <v>0.14299999999999999</v>
      </c>
      <c r="H57" s="58"/>
      <c r="I57" s="59">
        <v>0.1</v>
      </c>
      <c r="J57" s="25"/>
      <c r="K57" s="93"/>
      <c r="L57" s="117">
        <v>2</v>
      </c>
      <c r="M57" s="95">
        <v>1</v>
      </c>
    </row>
    <row r="58" spans="1:13" ht="15" x14ac:dyDescent="0.2">
      <c r="A58" s="170" t="s">
        <v>66</v>
      </c>
      <c r="B58" s="81"/>
      <c r="C58" s="33" t="s">
        <v>88</v>
      </c>
      <c r="D58" s="71" t="s">
        <v>67</v>
      </c>
      <c r="E58" s="62">
        <v>0.67081604426002761</v>
      </c>
      <c r="F58" s="126">
        <v>32</v>
      </c>
      <c r="G58" s="32">
        <v>3.74</v>
      </c>
      <c r="H58" s="34"/>
      <c r="I58" s="14"/>
      <c r="J58" s="16"/>
      <c r="K58" s="29"/>
      <c r="L58" s="29"/>
      <c r="M58" s="17"/>
    </row>
    <row r="59" spans="1:13" ht="15" x14ac:dyDescent="0.2">
      <c r="A59" s="171"/>
      <c r="B59" s="82"/>
      <c r="C59" s="33" t="s">
        <v>68</v>
      </c>
      <c r="D59" s="71" t="s">
        <v>67</v>
      </c>
      <c r="E59" s="62">
        <v>0.76407506702412864</v>
      </c>
      <c r="F59" s="126">
        <v>33</v>
      </c>
      <c r="G59" s="32">
        <v>3.36</v>
      </c>
      <c r="H59" s="34"/>
      <c r="I59" s="14"/>
      <c r="J59" s="16"/>
      <c r="K59" s="29"/>
      <c r="L59" s="29"/>
      <c r="M59" s="17"/>
    </row>
    <row r="60" spans="1:13" ht="15" x14ac:dyDescent="0.2">
      <c r="A60" s="171"/>
      <c r="B60" s="82"/>
      <c r="C60" s="33" t="s">
        <v>69</v>
      </c>
      <c r="D60" s="71" t="s">
        <v>67</v>
      </c>
      <c r="E60" s="62">
        <v>0.79776847977684795</v>
      </c>
      <c r="F60" s="126">
        <v>32</v>
      </c>
      <c r="G60" s="12">
        <v>0.81</v>
      </c>
      <c r="H60" s="34"/>
      <c r="I60" s="14"/>
      <c r="J60" s="16"/>
      <c r="K60" s="29"/>
      <c r="L60" s="29"/>
      <c r="M60" s="17"/>
    </row>
    <row r="61" spans="1:13" ht="15" x14ac:dyDescent="0.2">
      <c r="A61" s="171"/>
      <c r="B61" s="82"/>
      <c r="C61" s="18" t="s">
        <v>70</v>
      </c>
      <c r="D61" s="66" t="s">
        <v>10</v>
      </c>
      <c r="E61" s="62">
        <v>0.16528925619834711</v>
      </c>
      <c r="F61" s="126">
        <v>33</v>
      </c>
      <c r="G61" s="12">
        <v>0.14699999999999999</v>
      </c>
      <c r="H61" s="34"/>
      <c r="I61" s="14"/>
      <c r="J61" s="16"/>
      <c r="K61" s="29"/>
      <c r="L61" s="29"/>
      <c r="M61" s="17"/>
    </row>
    <row r="62" spans="1:13" ht="15" x14ac:dyDescent="0.2">
      <c r="A62" s="171"/>
      <c r="B62" s="82"/>
      <c r="C62" s="18" t="s">
        <v>71</v>
      </c>
      <c r="D62" s="66" t="s">
        <v>10</v>
      </c>
      <c r="E62" s="62">
        <v>0.1126005361930295</v>
      </c>
      <c r="F62" s="126">
        <v>33</v>
      </c>
      <c r="G62" s="78">
        <v>5.8000000000000003E-2</v>
      </c>
      <c r="H62" s="34"/>
      <c r="I62" s="14"/>
      <c r="J62" s="16"/>
      <c r="K62" s="29"/>
      <c r="L62" s="29"/>
      <c r="M62" s="17"/>
    </row>
    <row r="63" spans="1:13" ht="15" x14ac:dyDescent="0.2">
      <c r="A63" s="171"/>
      <c r="B63" s="82"/>
      <c r="C63" s="18" t="s">
        <v>72</v>
      </c>
      <c r="D63" s="66" t="s">
        <v>10</v>
      </c>
      <c r="E63" s="62">
        <v>0.40214477211796246</v>
      </c>
      <c r="F63" s="126">
        <v>33</v>
      </c>
      <c r="G63" s="12">
        <v>0.23599999999999999</v>
      </c>
      <c r="H63" s="34"/>
      <c r="I63" s="14"/>
      <c r="J63" s="16"/>
      <c r="K63" s="29"/>
      <c r="L63" s="29"/>
      <c r="M63" s="17"/>
    </row>
    <row r="64" spans="1:13" ht="15" x14ac:dyDescent="0.2">
      <c r="A64" s="171"/>
      <c r="B64" s="82"/>
      <c r="C64" s="18" t="s">
        <v>73</v>
      </c>
      <c r="D64" s="66" t="s">
        <v>10</v>
      </c>
      <c r="E64" s="62">
        <v>0.11946308724832215</v>
      </c>
      <c r="F64" s="126">
        <v>33</v>
      </c>
      <c r="G64" s="12">
        <v>0.3</v>
      </c>
      <c r="H64" s="34"/>
      <c r="I64" s="14"/>
      <c r="J64" s="16"/>
      <c r="K64" s="29"/>
      <c r="L64" s="29"/>
      <c r="M64" s="17"/>
    </row>
    <row r="65" spans="1:13" ht="15" x14ac:dyDescent="0.2">
      <c r="A65" s="171"/>
      <c r="B65" s="82"/>
      <c r="C65" s="18" t="s">
        <v>74</v>
      </c>
      <c r="D65" s="66" t="s">
        <v>10</v>
      </c>
      <c r="E65" s="62">
        <v>0.38739946380697049</v>
      </c>
      <c r="F65" s="126">
        <v>33</v>
      </c>
      <c r="G65" s="12">
        <v>0.51300000000000001</v>
      </c>
      <c r="H65" s="34"/>
      <c r="I65" s="14"/>
      <c r="J65" s="16"/>
      <c r="K65" s="29"/>
      <c r="L65" s="29"/>
      <c r="M65" s="17"/>
    </row>
    <row r="66" spans="1:13" ht="15" x14ac:dyDescent="0.2">
      <c r="A66" s="171"/>
      <c r="B66" s="82"/>
      <c r="C66" s="18" t="s">
        <v>75</v>
      </c>
      <c r="D66" s="66" t="s">
        <v>10</v>
      </c>
      <c r="E66" s="62">
        <v>7.2386058981233251E-2</v>
      </c>
      <c r="F66" s="126">
        <v>33</v>
      </c>
      <c r="G66" s="12">
        <v>0.23100000000000001</v>
      </c>
      <c r="H66" s="34"/>
      <c r="I66" s="14"/>
      <c r="J66" s="16"/>
      <c r="K66" s="29"/>
      <c r="L66" s="29"/>
      <c r="M66" s="17"/>
    </row>
    <row r="67" spans="1:13" ht="15" x14ac:dyDescent="0.2">
      <c r="A67" s="171"/>
      <c r="B67" s="82"/>
      <c r="C67" s="18" t="s">
        <v>76</v>
      </c>
      <c r="D67" s="66" t="s">
        <v>10</v>
      </c>
      <c r="E67" s="62">
        <v>0.30968622100954979</v>
      </c>
      <c r="F67" s="126">
        <v>33</v>
      </c>
      <c r="G67" s="12">
        <v>0.27200000000000002</v>
      </c>
      <c r="H67" s="34"/>
      <c r="I67" s="35"/>
      <c r="J67" s="16"/>
      <c r="K67" s="29"/>
      <c r="L67" s="29"/>
      <c r="M67" s="17"/>
    </row>
    <row r="68" spans="1:13" ht="15" x14ac:dyDescent="0.2">
      <c r="A68" s="171"/>
      <c r="B68" s="82"/>
      <c r="C68" s="18" t="s">
        <v>77</v>
      </c>
      <c r="D68" s="66" t="s">
        <v>10</v>
      </c>
      <c r="E68" s="62">
        <v>0.17158176943699732</v>
      </c>
      <c r="F68" s="126">
        <v>33</v>
      </c>
      <c r="G68" s="12">
        <v>0.21199999999999999</v>
      </c>
      <c r="H68" s="34"/>
      <c r="I68" s="14"/>
      <c r="J68" s="16"/>
      <c r="K68" s="29"/>
      <c r="L68" s="29"/>
      <c r="M68" s="17"/>
    </row>
    <row r="69" spans="1:13" ht="15" x14ac:dyDescent="0.2">
      <c r="A69" s="171"/>
      <c r="B69" s="82"/>
      <c r="C69" s="18" t="s">
        <v>78</v>
      </c>
      <c r="D69" s="66" t="s">
        <v>10</v>
      </c>
      <c r="E69" s="62">
        <v>0.40080428954423591</v>
      </c>
      <c r="F69" s="126">
        <v>33</v>
      </c>
      <c r="G69" s="12">
        <v>0.61</v>
      </c>
      <c r="H69" s="34"/>
      <c r="I69" s="14"/>
      <c r="J69" s="16"/>
      <c r="K69" s="29"/>
      <c r="L69" s="29"/>
      <c r="M69" s="17"/>
    </row>
    <row r="70" spans="1:13" ht="15.75" thickBot="1" x14ac:dyDescent="0.25">
      <c r="A70" s="172"/>
      <c r="B70" s="44"/>
      <c r="C70" s="36" t="s">
        <v>79</v>
      </c>
      <c r="D70" s="72" t="s">
        <v>10</v>
      </c>
      <c r="E70" s="94">
        <v>0.15147453083109919</v>
      </c>
      <c r="F70" s="128">
        <v>33</v>
      </c>
      <c r="G70" s="134">
        <v>0.06</v>
      </c>
      <c r="H70" s="37"/>
      <c r="I70" s="38"/>
      <c r="J70" s="39"/>
      <c r="K70" s="40"/>
      <c r="L70" s="40"/>
      <c r="M70" s="41"/>
    </row>
    <row r="71" spans="1:13" ht="13.5" thickBot="1" x14ac:dyDescent="0.25">
      <c r="A71" s="181" t="s">
        <v>80</v>
      </c>
      <c r="B71" s="182"/>
      <c r="C71" s="182"/>
      <c r="D71" s="182"/>
      <c r="E71" s="182"/>
      <c r="F71" s="182"/>
      <c r="G71" s="182"/>
      <c r="H71" s="182"/>
      <c r="I71" s="182"/>
      <c r="J71" s="182"/>
      <c r="K71" s="182"/>
      <c r="L71" s="182"/>
      <c r="M71" s="183"/>
    </row>
    <row r="72" spans="1:13" x14ac:dyDescent="0.2">
      <c r="A72" s="42"/>
      <c r="B72" s="43"/>
      <c r="C72" s="42"/>
      <c r="D72" s="75"/>
      <c r="E72" s="42"/>
      <c r="F72" s="42"/>
      <c r="G72" s="42"/>
      <c r="H72" s="42"/>
      <c r="I72" s="42"/>
      <c r="J72" s="42"/>
      <c r="K72" s="42"/>
      <c r="L72" s="42"/>
      <c r="M72" s="42"/>
    </row>
    <row r="73" spans="1:13" x14ac:dyDescent="0.2">
      <c r="B73" s="43"/>
      <c r="C73" s="42"/>
      <c r="D73" s="75"/>
      <c r="E73" s="42"/>
      <c r="F73" s="42"/>
      <c r="G73" s="42"/>
      <c r="H73" s="42"/>
      <c r="I73" s="42"/>
      <c r="J73" s="42"/>
      <c r="K73" s="42"/>
      <c r="L73" s="42"/>
      <c r="M73" s="42"/>
    </row>
    <row r="74" spans="1:13" x14ac:dyDescent="0.2">
      <c r="B74" s="43"/>
      <c r="C74" s="42"/>
      <c r="D74" s="75"/>
      <c r="E74" s="42"/>
      <c r="F74" s="42"/>
      <c r="G74" s="42"/>
      <c r="H74" s="42"/>
      <c r="I74" s="42"/>
      <c r="J74" s="42"/>
      <c r="K74" s="42"/>
      <c r="L74" s="42"/>
      <c r="M74" s="42"/>
    </row>
    <row r="75" spans="1:13" ht="18" x14ac:dyDescent="0.25">
      <c r="A75" s="45" t="s">
        <v>81</v>
      </c>
      <c r="B75" s="43"/>
      <c r="C75" s="42"/>
      <c r="D75" s="75"/>
      <c r="E75" s="42"/>
      <c r="F75" s="42"/>
      <c r="G75" s="42"/>
      <c r="H75" s="42"/>
      <c r="I75" s="42"/>
      <c r="J75" s="42"/>
      <c r="K75" s="42"/>
      <c r="L75" s="42"/>
      <c r="M75" s="42"/>
    </row>
    <row r="76" spans="1:13" ht="18" x14ac:dyDescent="0.25">
      <c r="A76" s="46" t="s">
        <v>82</v>
      </c>
      <c r="B76" s="43"/>
      <c r="C76" s="42"/>
      <c r="D76" s="75"/>
      <c r="E76" s="42"/>
      <c r="F76" s="42"/>
      <c r="G76" s="42"/>
      <c r="H76" s="42"/>
      <c r="I76" s="42"/>
      <c r="J76" s="42"/>
      <c r="K76" s="42"/>
      <c r="L76" s="42"/>
      <c r="M76" s="42"/>
    </row>
    <row r="77" spans="1:13" ht="18" x14ac:dyDescent="0.25">
      <c r="A77" s="47" t="s">
        <v>83</v>
      </c>
      <c r="B77" s="43"/>
      <c r="C77" s="42"/>
      <c r="D77" s="75"/>
      <c r="E77" s="42"/>
      <c r="F77" s="42"/>
      <c r="G77" s="42"/>
      <c r="H77" s="42"/>
      <c r="I77" s="42"/>
      <c r="J77" s="42"/>
      <c r="K77" s="42"/>
      <c r="L77" s="42"/>
      <c r="M77" s="42"/>
    </row>
    <row r="78" spans="1:13" ht="18" x14ac:dyDescent="0.25">
      <c r="A78" s="46" t="s">
        <v>84</v>
      </c>
      <c r="B78" s="43"/>
      <c r="C78" s="42"/>
      <c r="D78" s="75"/>
      <c r="E78" s="42"/>
      <c r="F78" s="42"/>
      <c r="G78" s="42"/>
      <c r="H78" s="42"/>
      <c r="I78" s="42"/>
      <c r="J78" s="42"/>
      <c r="K78" s="42"/>
      <c r="L78" s="42"/>
      <c r="M78" s="42"/>
    </row>
    <row r="79" spans="1:13" ht="18" x14ac:dyDescent="0.25">
      <c r="A79" s="48"/>
      <c r="B79" s="43"/>
      <c r="C79" s="42"/>
      <c r="D79" s="75"/>
      <c r="E79" s="42"/>
      <c r="F79" s="42"/>
      <c r="G79" s="42"/>
      <c r="H79" s="42"/>
      <c r="I79" s="42"/>
      <c r="J79" s="42"/>
      <c r="K79" s="42"/>
      <c r="L79" s="42"/>
      <c r="M79" s="42"/>
    </row>
    <row r="80" spans="1:13" ht="18" x14ac:dyDescent="0.25">
      <c r="A80" s="46" t="s">
        <v>85</v>
      </c>
    </row>
    <row r="81" spans="1:1" ht="18" x14ac:dyDescent="0.25">
      <c r="A81" s="49" t="s">
        <v>86</v>
      </c>
    </row>
    <row r="82" spans="1:1" ht="18" x14ac:dyDescent="0.25">
      <c r="A82" s="60"/>
    </row>
    <row r="83" spans="1:1" ht="18" x14ac:dyDescent="0.25">
      <c r="A83" s="49" t="s">
        <v>90</v>
      </c>
    </row>
    <row r="84" spans="1:1" ht="18" x14ac:dyDescent="0.25">
      <c r="A84" s="49" t="s">
        <v>87</v>
      </c>
    </row>
    <row r="85" spans="1:1" ht="18" x14ac:dyDescent="0.25">
      <c r="A85" s="60"/>
    </row>
    <row r="86" spans="1:1" ht="18" x14ac:dyDescent="0.25">
      <c r="A86" s="60"/>
    </row>
  </sheetData>
  <mergeCells count="11">
    <mergeCell ref="A71:M71"/>
    <mergeCell ref="A1:M1"/>
    <mergeCell ref="E3:G3"/>
    <mergeCell ref="H3:M3"/>
    <mergeCell ref="A4:C4"/>
    <mergeCell ref="B5:B7"/>
    <mergeCell ref="A58:A70"/>
    <mergeCell ref="A5:A26"/>
    <mergeCell ref="B8:B26"/>
    <mergeCell ref="A27:A57"/>
    <mergeCell ref="B27:B57"/>
  </mergeCells>
  <conditionalFormatting sqref="L27:L57">
    <cfRule type="cellIs" dxfId="3" priority="2" operator="greaterThan">
      <formula>0</formula>
    </cfRule>
  </conditionalFormatting>
  <conditionalFormatting sqref="J5:J26">
    <cfRule type="cellIs" dxfId="2" priority="1" operator="greaterThan">
      <formula>0</formula>
    </cfRule>
  </conditionalFormatting>
  <hyperlinks>
    <hyperlink ref="A81" r:id="rId1" xr:uid="{00000000-0004-0000-0200-000000000000}"/>
    <hyperlink ref="A84" r:id="rId2" xr:uid="{00000000-0004-0000-0200-000001000000}"/>
    <hyperlink ref="A83" r:id="rId3" display="www.bafu.admin.ch/bafu/de/home/themen/wasser/fachinformationen/zustand-der-gewaesser/zustand-der-fliessgewaesser/wasserqualitaet-der-fliessgewaesser/mikroverunreinigungen-in-fliessgewaessern" xr:uid="{00000000-0004-0000-0200-000002000000}"/>
  </hyperlinks>
  <pageMargins left="0.40909090909090912" right="6.0606060606060608E-2" top="1.3541666666666667" bottom="0.62992125984251968" header="0.47244094488188981" footer="0.27559055118110237"/>
  <pageSetup paperSize="8" orientation="landscape" r:id="rId4"/>
  <headerFooter scaleWithDoc="0">
    <oddHeader>&amp;L&amp;G&amp;C&amp;"Arial,Fett"&amp;16
NAWA Trend-MV 2020</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6"/>
  <sheetViews>
    <sheetView tabSelected="1" view="pageLayout" topLeftCell="A27" zoomScaleNormal="100" workbookViewId="0">
      <selection activeCell="E58" sqref="E58:G70"/>
    </sheetView>
  </sheetViews>
  <sheetFormatPr defaultColWidth="11.42578125" defaultRowHeight="12.75" x14ac:dyDescent="0.2"/>
  <cols>
    <col min="1" max="1" width="19.140625" customWidth="1"/>
    <col min="2" max="2" width="2.5703125" customWidth="1"/>
    <col min="3" max="3" width="21.7109375" customWidth="1"/>
    <col min="4" max="4" width="13.5703125" style="76" bestFit="1" customWidth="1"/>
    <col min="5" max="5" width="9.7109375" customWidth="1"/>
    <col min="6" max="6" width="10.7109375" customWidth="1"/>
    <col min="7" max="7" width="16.28515625" customWidth="1"/>
    <col min="8" max="9" width="18" customWidth="1"/>
    <col min="10" max="11" width="19.28515625" customWidth="1"/>
    <col min="12" max="13" width="18" customWidth="1"/>
  </cols>
  <sheetData>
    <row r="1" spans="1:13" ht="93.75" customHeight="1" thickBot="1" x14ac:dyDescent="0.25">
      <c r="A1" s="184" t="s">
        <v>104</v>
      </c>
      <c r="B1" s="185"/>
      <c r="C1" s="185"/>
      <c r="D1" s="185"/>
      <c r="E1" s="185"/>
      <c r="F1" s="185"/>
      <c r="G1" s="185"/>
      <c r="H1" s="185"/>
      <c r="I1" s="185"/>
      <c r="J1" s="185"/>
      <c r="K1" s="185"/>
      <c r="L1" s="185"/>
      <c r="M1" s="186"/>
    </row>
    <row r="2" spans="1:13" ht="4.1500000000000004" customHeight="1" thickBot="1" x14ac:dyDescent="0.25">
      <c r="A2" s="1"/>
      <c r="B2" s="2"/>
      <c r="C2" s="3"/>
      <c r="D2" s="73"/>
      <c r="E2" s="3"/>
      <c r="F2" s="3"/>
      <c r="G2" s="3"/>
      <c r="H2" s="3"/>
      <c r="I2" s="3"/>
      <c r="J2" s="3"/>
      <c r="K2" s="3"/>
      <c r="L2" s="3"/>
      <c r="M2" s="4"/>
    </row>
    <row r="3" spans="1:13" ht="34.9" customHeight="1" x14ac:dyDescent="0.2">
      <c r="A3" s="5"/>
      <c r="B3" s="6"/>
      <c r="C3" s="7"/>
      <c r="D3" s="74"/>
      <c r="E3" s="162" t="s">
        <v>0</v>
      </c>
      <c r="F3" s="163"/>
      <c r="G3" s="164"/>
      <c r="H3" s="162" t="s">
        <v>89</v>
      </c>
      <c r="I3" s="163"/>
      <c r="J3" s="163"/>
      <c r="K3" s="163"/>
      <c r="L3" s="163"/>
      <c r="M3" s="164"/>
    </row>
    <row r="4" spans="1:13" ht="136.15" customHeight="1" x14ac:dyDescent="0.2">
      <c r="A4" s="165" t="s">
        <v>1</v>
      </c>
      <c r="B4" s="166"/>
      <c r="C4" s="166"/>
      <c r="D4" s="8" t="s">
        <v>2</v>
      </c>
      <c r="E4" s="130" t="s">
        <v>3</v>
      </c>
      <c r="F4" s="131" t="s">
        <v>95</v>
      </c>
      <c r="G4" s="8" t="s">
        <v>98</v>
      </c>
      <c r="H4" s="130" t="s">
        <v>103</v>
      </c>
      <c r="I4" s="131" t="s">
        <v>4</v>
      </c>
      <c r="J4" s="9" t="s">
        <v>100</v>
      </c>
      <c r="K4" s="129" t="s">
        <v>102</v>
      </c>
      <c r="L4" s="9" t="s">
        <v>5</v>
      </c>
      <c r="M4" s="8" t="s">
        <v>101</v>
      </c>
    </row>
    <row r="5" spans="1:13" ht="13.9" customHeight="1" x14ac:dyDescent="0.2">
      <c r="A5" s="173" t="s">
        <v>7</v>
      </c>
      <c r="B5" s="167" t="s">
        <v>8</v>
      </c>
      <c r="C5" s="10" t="s">
        <v>9</v>
      </c>
      <c r="D5" s="65" t="s">
        <v>10</v>
      </c>
      <c r="E5" s="62">
        <v>6.1806656101426306E-2</v>
      </c>
      <c r="F5" s="126">
        <v>27</v>
      </c>
      <c r="G5" s="78">
        <v>8.3000000000000004E-2</v>
      </c>
      <c r="H5" s="13">
        <v>1.9E-2</v>
      </c>
      <c r="I5" s="122"/>
      <c r="J5" s="138">
        <v>29</v>
      </c>
      <c r="K5" s="141">
        <v>9</v>
      </c>
      <c r="L5" s="16" t="s">
        <v>11</v>
      </c>
      <c r="M5" s="142"/>
    </row>
    <row r="6" spans="1:13" x14ac:dyDescent="0.2">
      <c r="A6" s="174"/>
      <c r="B6" s="168"/>
      <c r="C6" s="18" t="s">
        <v>12</v>
      </c>
      <c r="D6" s="66" t="s">
        <v>10</v>
      </c>
      <c r="E6" s="62">
        <v>0.1073738680465718</v>
      </c>
      <c r="F6" s="126">
        <v>33</v>
      </c>
      <c r="G6" s="12">
        <v>9.4E-2</v>
      </c>
      <c r="H6" s="13">
        <v>0.12</v>
      </c>
      <c r="I6" s="120"/>
      <c r="J6" s="109">
        <v>0</v>
      </c>
      <c r="K6" s="141">
        <v>0</v>
      </c>
      <c r="L6" s="16" t="s">
        <v>11</v>
      </c>
      <c r="M6" s="142"/>
    </row>
    <row r="7" spans="1:13" x14ac:dyDescent="0.2">
      <c r="A7" s="174"/>
      <c r="B7" s="169"/>
      <c r="C7" s="19" t="s">
        <v>13</v>
      </c>
      <c r="D7" s="67" t="s">
        <v>10</v>
      </c>
      <c r="E7" s="62">
        <v>0.45501285347043702</v>
      </c>
      <c r="F7" s="126">
        <v>33</v>
      </c>
      <c r="G7" s="32">
        <v>1.6</v>
      </c>
      <c r="H7" s="13">
        <v>0.05</v>
      </c>
      <c r="I7" s="120"/>
      <c r="J7" s="138">
        <v>159</v>
      </c>
      <c r="K7" s="141">
        <v>9</v>
      </c>
      <c r="L7" s="16" t="s">
        <v>11</v>
      </c>
      <c r="M7" s="142"/>
    </row>
    <row r="8" spans="1:13" ht="13.9" customHeight="1" x14ac:dyDescent="0.2">
      <c r="A8" s="174"/>
      <c r="B8" s="180" t="s">
        <v>14</v>
      </c>
      <c r="C8" s="20" t="s">
        <v>15</v>
      </c>
      <c r="D8" s="68" t="s">
        <v>16</v>
      </c>
      <c r="E8" s="62">
        <v>0.17829457364341086</v>
      </c>
      <c r="F8" s="126">
        <v>33</v>
      </c>
      <c r="G8" s="12">
        <v>1.62775</v>
      </c>
      <c r="H8" s="13">
        <v>0.2</v>
      </c>
      <c r="I8" s="120"/>
      <c r="J8" s="138">
        <v>7</v>
      </c>
      <c r="K8" s="141">
        <v>2</v>
      </c>
      <c r="L8" s="21"/>
      <c r="M8" s="142"/>
    </row>
    <row r="9" spans="1:13" ht="13.9" customHeight="1" x14ac:dyDescent="0.2">
      <c r="A9" s="174"/>
      <c r="B9" s="178"/>
      <c r="C9" s="20" t="s">
        <v>17</v>
      </c>
      <c r="D9" s="68" t="s">
        <v>16</v>
      </c>
      <c r="E9" s="62">
        <v>0.30219780219780218</v>
      </c>
      <c r="F9" s="126">
        <v>28</v>
      </c>
      <c r="G9" s="78">
        <v>7.6899999999999998E-3</v>
      </c>
      <c r="H9" s="13">
        <v>4.6000000000000001E-4</v>
      </c>
      <c r="I9" s="120"/>
      <c r="J9" s="138">
        <v>25</v>
      </c>
      <c r="K9" s="141">
        <v>6</v>
      </c>
      <c r="L9" s="21"/>
      <c r="M9" s="142"/>
    </row>
    <row r="10" spans="1:13" ht="13.9" customHeight="1" x14ac:dyDescent="0.2">
      <c r="A10" s="174"/>
      <c r="B10" s="178"/>
      <c r="C10" s="20" t="s">
        <v>18</v>
      </c>
      <c r="D10" s="68" t="s">
        <v>16</v>
      </c>
      <c r="E10" s="62">
        <v>0.1424731182795699</v>
      </c>
      <c r="F10" s="126">
        <v>22</v>
      </c>
      <c r="G10" s="78">
        <v>3.7959999999999999E-3</v>
      </c>
      <c r="H10" s="13">
        <v>2.9999999999999997E-5</v>
      </c>
      <c r="I10" s="120"/>
      <c r="J10" s="138">
        <v>44</v>
      </c>
      <c r="K10" s="141">
        <v>12</v>
      </c>
      <c r="L10" s="21"/>
      <c r="M10" s="142"/>
    </row>
    <row r="11" spans="1:13" ht="13.9" customHeight="1" x14ac:dyDescent="0.2">
      <c r="A11" s="174"/>
      <c r="B11" s="178"/>
      <c r="C11" s="20" t="s">
        <v>19</v>
      </c>
      <c r="D11" s="68" t="s">
        <v>16</v>
      </c>
      <c r="E11" s="62">
        <v>9.383033419023136E-2</v>
      </c>
      <c r="F11" s="126">
        <v>33</v>
      </c>
      <c r="G11" s="32">
        <v>0.60699999999999998</v>
      </c>
      <c r="H11" s="13">
        <v>0.33</v>
      </c>
      <c r="I11" s="120"/>
      <c r="J11" s="138">
        <v>1</v>
      </c>
      <c r="K11" s="141">
        <v>1</v>
      </c>
      <c r="L11" s="21"/>
      <c r="M11" s="142"/>
    </row>
    <row r="12" spans="1:13" ht="13.9" customHeight="1" x14ac:dyDescent="0.2">
      <c r="A12" s="174"/>
      <c r="B12" s="178"/>
      <c r="C12" s="20" t="s">
        <v>93</v>
      </c>
      <c r="D12" s="68" t="s">
        <v>16</v>
      </c>
      <c r="E12" s="62">
        <v>2.7972027972027972E-2</v>
      </c>
      <c r="F12" s="126">
        <v>29</v>
      </c>
      <c r="G12" s="78">
        <v>5.2999999999999999E-2</v>
      </c>
      <c r="H12" s="13">
        <v>1.2E-2</v>
      </c>
      <c r="I12" s="120"/>
      <c r="J12" s="138">
        <v>7</v>
      </c>
      <c r="K12" s="141">
        <v>5</v>
      </c>
      <c r="L12" s="21"/>
      <c r="M12" s="142"/>
    </row>
    <row r="13" spans="1:13" ht="13.9" customHeight="1" x14ac:dyDescent="0.2">
      <c r="A13" s="174"/>
      <c r="B13" s="178"/>
      <c r="C13" s="20" t="s">
        <v>20</v>
      </c>
      <c r="D13" s="68" t="s">
        <v>16</v>
      </c>
      <c r="E13" s="62">
        <v>0.16580976863753213</v>
      </c>
      <c r="F13" s="126">
        <v>33</v>
      </c>
      <c r="G13" s="12">
        <v>0.22</v>
      </c>
      <c r="H13" s="13">
        <v>7.0000000000000007E-2</v>
      </c>
      <c r="I13" s="120"/>
      <c r="J13" s="138">
        <v>6</v>
      </c>
      <c r="K13" s="141">
        <v>3</v>
      </c>
      <c r="L13" s="21"/>
      <c r="M13" s="142"/>
    </row>
    <row r="14" spans="1:13" ht="13.9" customHeight="1" x14ac:dyDescent="0.2">
      <c r="A14" s="174"/>
      <c r="B14" s="178"/>
      <c r="C14" s="20" t="s">
        <v>21</v>
      </c>
      <c r="D14" s="68" t="s">
        <v>16</v>
      </c>
      <c r="E14" s="62">
        <v>6.1696658097686374E-2</v>
      </c>
      <c r="F14" s="126">
        <v>33</v>
      </c>
      <c r="G14" s="12">
        <v>0.39</v>
      </c>
      <c r="H14" s="13">
        <v>0.2</v>
      </c>
      <c r="I14" s="120"/>
      <c r="J14" s="138">
        <v>2</v>
      </c>
      <c r="K14" s="141">
        <v>1</v>
      </c>
      <c r="L14" s="21"/>
      <c r="M14" s="142"/>
    </row>
    <row r="15" spans="1:13" ht="13.9" customHeight="1" x14ac:dyDescent="0.2">
      <c r="A15" s="174"/>
      <c r="B15" s="178"/>
      <c r="C15" s="20" t="s">
        <v>22</v>
      </c>
      <c r="D15" s="68" t="s">
        <v>16</v>
      </c>
      <c r="E15" s="62">
        <v>1.0282776349614395E-2</v>
      </c>
      <c r="F15" s="126">
        <v>33</v>
      </c>
      <c r="G15" s="78">
        <v>5.1999999999999998E-2</v>
      </c>
      <c r="H15" s="13">
        <v>1.2999999999999999E-2</v>
      </c>
      <c r="I15" s="120"/>
      <c r="J15" s="138">
        <v>6</v>
      </c>
      <c r="K15" s="141">
        <v>2</v>
      </c>
      <c r="L15" s="21"/>
      <c r="M15" s="142"/>
    </row>
    <row r="16" spans="1:13" ht="13.9" customHeight="1" x14ac:dyDescent="0.2">
      <c r="A16" s="174"/>
      <c r="B16" s="178"/>
      <c r="C16" s="20" t="s">
        <v>23</v>
      </c>
      <c r="D16" s="68" t="s">
        <v>16</v>
      </c>
      <c r="E16" s="62">
        <v>7.4550128534704371E-2</v>
      </c>
      <c r="F16" s="126">
        <v>33</v>
      </c>
      <c r="G16" s="12">
        <v>8.5999999999999993E-2</v>
      </c>
      <c r="H16" s="13">
        <v>0.64</v>
      </c>
      <c r="I16" s="120"/>
      <c r="J16" s="109">
        <v>0</v>
      </c>
      <c r="K16" s="141">
        <v>0</v>
      </c>
      <c r="L16" s="21"/>
      <c r="M16" s="142"/>
    </row>
    <row r="17" spans="1:13" ht="13.9" customHeight="1" x14ac:dyDescent="0.2">
      <c r="A17" s="174"/>
      <c r="B17" s="178"/>
      <c r="C17" s="20" t="s">
        <v>24</v>
      </c>
      <c r="D17" s="68" t="s">
        <v>16</v>
      </c>
      <c r="E17" s="62">
        <v>0.19023136246786632</v>
      </c>
      <c r="F17" s="126">
        <v>33</v>
      </c>
      <c r="G17" s="12">
        <v>2.1225000000000001</v>
      </c>
      <c r="H17" s="13">
        <v>0.66</v>
      </c>
      <c r="I17" s="120"/>
      <c r="J17" s="138">
        <v>2</v>
      </c>
      <c r="K17" s="141">
        <v>2</v>
      </c>
      <c r="L17" s="21"/>
      <c r="M17" s="142"/>
    </row>
    <row r="18" spans="1:13" ht="13.9" customHeight="1" x14ac:dyDescent="0.2">
      <c r="A18" s="174"/>
      <c r="B18" s="178"/>
      <c r="C18" s="20" t="s">
        <v>25</v>
      </c>
      <c r="D18" s="68" t="s">
        <v>16</v>
      </c>
      <c r="E18" s="62">
        <v>4.7557840616966579E-2</v>
      </c>
      <c r="F18" s="126">
        <v>33</v>
      </c>
      <c r="G18" s="12">
        <v>0.24299999999999999</v>
      </c>
      <c r="H18" s="13">
        <v>0.02</v>
      </c>
      <c r="I18" s="120"/>
      <c r="J18" s="138">
        <v>14</v>
      </c>
      <c r="K18" s="141">
        <v>6</v>
      </c>
      <c r="L18" s="21"/>
      <c r="M18" s="142"/>
    </row>
    <row r="19" spans="1:13" ht="13.9" customHeight="1" x14ac:dyDescent="0.2">
      <c r="A19" s="174"/>
      <c r="B19" s="178"/>
      <c r="C19" s="20" t="s">
        <v>26</v>
      </c>
      <c r="D19" s="68" t="s">
        <v>16</v>
      </c>
      <c r="E19" s="62">
        <v>0.26735218508997427</v>
      </c>
      <c r="F19" s="126">
        <v>33</v>
      </c>
      <c r="G19" s="12">
        <v>0.61</v>
      </c>
      <c r="H19" s="13">
        <v>0.69</v>
      </c>
      <c r="I19" s="120"/>
      <c r="J19" s="109">
        <v>0</v>
      </c>
      <c r="K19" s="141">
        <v>0</v>
      </c>
      <c r="L19" s="21"/>
      <c r="M19" s="142"/>
    </row>
    <row r="20" spans="1:13" ht="13.9" customHeight="1" x14ac:dyDescent="0.2">
      <c r="A20" s="174"/>
      <c r="B20" s="178"/>
      <c r="C20" s="20" t="s">
        <v>27</v>
      </c>
      <c r="D20" s="68" t="s">
        <v>16</v>
      </c>
      <c r="E20" s="62">
        <v>7.4550128534704371E-2</v>
      </c>
      <c r="F20" s="126">
        <v>33</v>
      </c>
      <c r="G20" s="12">
        <v>0.63</v>
      </c>
      <c r="H20" s="13">
        <v>5.8000000000000003E-2</v>
      </c>
      <c r="I20" s="120"/>
      <c r="J20" s="138">
        <v>4</v>
      </c>
      <c r="K20" s="141">
        <v>2</v>
      </c>
      <c r="L20" s="21"/>
      <c r="M20" s="142"/>
    </row>
    <row r="21" spans="1:13" ht="13.9" customHeight="1" x14ac:dyDescent="0.2">
      <c r="A21" s="174"/>
      <c r="B21" s="178"/>
      <c r="C21" s="20" t="s">
        <v>28</v>
      </c>
      <c r="D21" s="68" t="s">
        <v>16</v>
      </c>
      <c r="E21" s="62">
        <v>9.7686375321336755E-2</v>
      </c>
      <c r="F21" s="126">
        <v>33</v>
      </c>
      <c r="G21" s="78">
        <v>0.19900000000000001</v>
      </c>
      <c r="H21" s="13">
        <v>8.6999999999999994E-3</v>
      </c>
      <c r="I21" s="120"/>
      <c r="J21" s="138">
        <v>48</v>
      </c>
      <c r="K21" s="141">
        <v>20</v>
      </c>
      <c r="L21" s="21"/>
      <c r="M21" s="142"/>
    </row>
    <row r="22" spans="1:13" ht="13.9" customHeight="1" x14ac:dyDescent="0.2">
      <c r="A22" s="174"/>
      <c r="B22" s="178"/>
      <c r="C22" s="20" t="s">
        <v>29</v>
      </c>
      <c r="D22" s="68" t="s">
        <v>16</v>
      </c>
      <c r="E22" s="62">
        <v>3.0848329048843187E-2</v>
      </c>
      <c r="F22" s="126">
        <v>33</v>
      </c>
      <c r="G22" s="12">
        <v>6.0489409194166399E-2</v>
      </c>
      <c r="H22" s="13">
        <v>0.09</v>
      </c>
      <c r="I22" s="120"/>
      <c r="J22" s="109">
        <v>0</v>
      </c>
      <c r="K22" s="141">
        <v>0</v>
      </c>
      <c r="L22" s="21"/>
      <c r="M22" s="142"/>
    </row>
    <row r="23" spans="1:13" ht="13.9" customHeight="1" x14ac:dyDescent="0.2">
      <c r="A23" s="174"/>
      <c r="B23" s="178"/>
      <c r="C23" s="20" t="s">
        <v>30</v>
      </c>
      <c r="D23" s="68" t="s">
        <v>16</v>
      </c>
      <c r="E23" s="62">
        <v>0.34540750323415265</v>
      </c>
      <c r="F23" s="126">
        <v>33</v>
      </c>
      <c r="G23" s="32">
        <v>0.35799999999999998</v>
      </c>
      <c r="H23" s="13">
        <v>0.22</v>
      </c>
      <c r="I23" s="120"/>
      <c r="J23" s="138">
        <v>7</v>
      </c>
      <c r="K23" s="141">
        <v>6</v>
      </c>
      <c r="L23" s="21"/>
      <c r="M23" s="142"/>
    </row>
    <row r="24" spans="1:13" ht="13.9" customHeight="1" x14ac:dyDescent="0.2">
      <c r="A24" s="174"/>
      <c r="B24" s="178"/>
      <c r="C24" s="20" t="s">
        <v>31</v>
      </c>
      <c r="D24" s="68" t="s">
        <v>16</v>
      </c>
      <c r="E24" s="62">
        <v>0.14593908629441624</v>
      </c>
      <c r="F24" s="126">
        <v>33</v>
      </c>
      <c r="G24" s="12">
        <v>6.9500000000000006E-2</v>
      </c>
      <c r="H24" s="13">
        <v>6.5000000000000002E-2</v>
      </c>
      <c r="I24" s="120"/>
      <c r="J24" s="138">
        <v>1</v>
      </c>
      <c r="K24" s="141">
        <v>1</v>
      </c>
      <c r="L24" s="21"/>
      <c r="M24" s="142"/>
    </row>
    <row r="25" spans="1:13" ht="13.9" customHeight="1" x14ac:dyDescent="0.2">
      <c r="A25" s="174"/>
      <c r="B25" s="178"/>
      <c r="C25" s="20" t="s">
        <v>32</v>
      </c>
      <c r="D25" s="68" t="s">
        <v>16</v>
      </c>
      <c r="E25" s="62">
        <v>4.7557840616966579E-2</v>
      </c>
      <c r="F25" s="126">
        <v>33</v>
      </c>
      <c r="G25" s="12">
        <v>6.6750000000000004E-2</v>
      </c>
      <c r="H25" s="13">
        <v>0.01</v>
      </c>
      <c r="I25" s="120"/>
      <c r="J25" s="138">
        <v>21</v>
      </c>
      <c r="K25" s="141">
        <v>7</v>
      </c>
      <c r="L25" s="21"/>
      <c r="M25" s="142"/>
    </row>
    <row r="26" spans="1:13" ht="13.9" customHeight="1" x14ac:dyDescent="0.2">
      <c r="A26" s="175"/>
      <c r="B26" s="179"/>
      <c r="C26" s="22" t="s">
        <v>33</v>
      </c>
      <c r="D26" s="69" t="s">
        <v>16</v>
      </c>
      <c r="E26" s="63">
        <v>6.8123393316195366E-2</v>
      </c>
      <c r="F26" s="127">
        <v>33</v>
      </c>
      <c r="G26" s="85">
        <v>4.0250000000000001E-2</v>
      </c>
      <c r="H26" s="24">
        <v>4.2000000000000003E-2</v>
      </c>
      <c r="I26" s="121"/>
      <c r="J26" s="110">
        <v>0</v>
      </c>
      <c r="K26" s="143">
        <v>0</v>
      </c>
      <c r="L26" s="25"/>
      <c r="M26" s="144"/>
    </row>
    <row r="27" spans="1:13" ht="13.9" customHeight="1" x14ac:dyDescent="0.2">
      <c r="A27" s="170" t="s">
        <v>34</v>
      </c>
      <c r="B27" s="177" t="s">
        <v>35</v>
      </c>
      <c r="C27" s="20" t="s">
        <v>36</v>
      </c>
      <c r="D27" s="68" t="s">
        <v>16</v>
      </c>
      <c r="E27" s="62">
        <v>4.8906048906048903E-2</v>
      </c>
      <c r="F27" s="126">
        <v>33</v>
      </c>
      <c r="G27" s="32">
        <v>4.5999999999999996</v>
      </c>
      <c r="H27" s="56"/>
      <c r="I27" s="115">
        <v>0.1</v>
      </c>
      <c r="J27" s="114"/>
      <c r="K27" s="145"/>
      <c r="L27" s="139">
        <v>11</v>
      </c>
      <c r="M27" s="153">
        <v>5</v>
      </c>
    </row>
    <row r="28" spans="1:13" ht="13.9" customHeight="1" x14ac:dyDescent="0.2">
      <c r="A28" s="171"/>
      <c r="B28" s="178"/>
      <c r="C28" s="20" t="s">
        <v>37</v>
      </c>
      <c r="D28" s="68" t="s">
        <v>16</v>
      </c>
      <c r="E28" s="62">
        <v>0.19408740359897173</v>
      </c>
      <c r="F28" s="126">
        <v>33</v>
      </c>
      <c r="G28" s="78">
        <v>3.7900000000000003E-2</v>
      </c>
      <c r="H28" s="56"/>
      <c r="I28" s="116">
        <v>0.1</v>
      </c>
      <c r="J28" s="21"/>
      <c r="K28" s="146"/>
      <c r="L28" s="116">
        <v>0</v>
      </c>
      <c r="M28" s="153">
        <v>0</v>
      </c>
    </row>
    <row r="29" spans="1:13" ht="13.9" customHeight="1" x14ac:dyDescent="0.2">
      <c r="A29" s="171"/>
      <c r="B29" s="178"/>
      <c r="C29" s="20" t="s">
        <v>38</v>
      </c>
      <c r="D29" s="68" t="s">
        <v>16</v>
      </c>
      <c r="E29" s="62">
        <v>0.34832904884318766</v>
      </c>
      <c r="F29" s="126">
        <v>33</v>
      </c>
      <c r="G29" s="32">
        <v>1.59</v>
      </c>
      <c r="H29" s="56"/>
      <c r="I29" s="116">
        <v>0.1</v>
      </c>
      <c r="J29" s="21"/>
      <c r="K29" s="146"/>
      <c r="L29" s="139">
        <v>27</v>
      </c>
      <c r="M29" s="153">
        <v>11</v>
      </c>
    </row>
    <row r="30" spans="1:13" ht="13.9" customHeight="1" x14ac:dyDescent="0.2">
      <c r="A30" s="171"/>
      <c r="B30" s="178"/>
      <c r="C30" s="20" t="s">
        <v>39</v>
      </c>
      <c r="D30" s="68" t="s">
        <v>16</v>
      </c>
      <c r="E30" s="62">
        <v>0.11053984575835475</v>
      </c>
      <c r="F30" s="126">
        <v>33</v>
      </c>
      <c r="G30" s="32">
        <v>0.21</v>
      </c>
      <c r="H30" s="56"/>
      <c r="I30" s="116">
        <v>0.1</v>
      </c>
      <c r="J30" s="21"/>
      <c r="K30" s="146"/>
      <c r="L30" s="139">
        <v>9</v>
      </c>
      <c r="M30" s="153">
        <v>4</v>
      </c>
    </row>
    <row r="31" spans="1:13" ht="13.9" customHeight="1" x14ac:dyDescent="0.2">
      <c r="A31" s="171"/>
      <c r="B31" s="178"/>
      <c r="C31" s="20" t="s">
        <v>40</v>
      </c>
      <c r="D31" s="68" t="s">
        <v>16</v>
      </c>
      <c r="E31" s="62">
        <v>0.15038560411311053</v>
      </c>
      <c r="F31" s="126">
        <v>33</v>
      </c>
      <c r="G31" s="12">
        <v>6.1249999999999999E-2</v>
      </c>
      <c r="H31" s="56"/>
      <c r="I31" s="116">
        <v>0.1</v>
      </c>
      <c r="J31" s="21"/>
      <c r="K31" s="146"/>
      <c r="L31" s="116">
        <v>0</v>
      </c>
      <c r="M31" s="153">
        <v>0</v>
      </c>
    </row>
    <row r="32" spans="1:13" ht="13.9" customHeight="1" x14ac:dyDescent="0.2">
      <c r="A32" s="171"/>
      <c r="B32" s="178"/>
      <c r="C32" s="20" t="s">
        <v>41</v>
      </c>
      <c r="D32" s="68" t="s">
        <v>16</v>
      </c>
      <c r="E32" s="62">
        <v>3.5989717223650387E-2</v>
      </c>
      <c r="F32" s="126">
        <v>33</v>
      </c>
      <c r="G32" s="32">
        <v>0.18149999999999999</v>
      </c>
      <c r="H32" s="56"/>
      <c r="I32" s="116">
        <v>0.1</v>
      </c>
      <c r="J32" s="21"/>
      <c r="K32" s="146"/>
      <c r="L32" s="139">
        <v>2</v>
      </c>
      <c r="M32" s="153">
        <v>2</v>
      </c>
    </row>
    <row r="33" spans="1:13" ht="13.9" customHeight="1" x14ac:dyDescent="0.2">
      <c r="A33" s="171"/>
      <c r="B33" s="178"/>
      <c r="C33" s="20" t="s">
        <v>42</v>
      </c>
      <c r="D33" s="68" t="s">
        <v>16</v>
      </c>
      <c r="E33" s="62">
        <v>0.15584415584415584</v>
      </c>
      <c r="F33" s="126">
        <v>26</v>
      </c>
      <c r="G33" s="78">
        <v>0.03</v>
      </c>
      <c r="H33" s="56"/>
      <c r="I33" s="116">
        <v>0.1</v>
      </c>
      <c r="J33" s="21"/>
      <c r="K33" s="146"/>
      <c r="L33" s="116">
        <v>0</v>
      </c>
      <c r="M33" s="153">
        <v>0</v>
      </c>
    </row>
    <row r="34" spans="1:13" ht="13.9" customHeight="1" x14ac:dyDescent="0.2">
      <c r="A34" s="171"/>
      <c r="B34" s="178"/>
      <c r="C34" s="20" t="s">
        <v>43</v>
      </c>
      <c r="D34" s="68" t="s">
        <v>16</v>
      </c>
      <c r="E34" s="62">
        <v>0.20179948586118251</v>
      </c>
      <c r="F34" s="126">
        <v>33</v>
      </c>
      <c r="G34" s="12">
        <v>1.1000000000000001</v>
      </c>
      <c r="H34" s="56"/>
      <c r="I34" s="116">
        <v>0.1</v>
      </c>
      <c r="J34" s="21"/>
      <c r="K34" s="146"/>
      <c r="L34" s="139">
        <v>16</v>
      </c>
      <c r="M34" s="153">
        <v>6</v>
      </c>
    </row>
    <row r="35" spans="1:13" ht="13.9" customHeight="1" x14ac:dyDescent="0.2">
      <c r="A35" s="171"/>
      <c r="B35" s="178"/>
      <c r="C35" s="50" t="s">
        <v>92</v>
      </c>
      <c r="D35" s="51" t="s">
        <v>16</v>
      </c>
      <c r="E35" s="62">
        <v>4.7945205479452052E-2</v>
      </c>
      <c r="F35" s="126">
        <v>31</v>
      </c>
      <c r="G35" s="78">
        <v>4.1399999999999999E-2</v>
      </c>
      <c r="H35" s="52"/>
      <c r="I35" s="53">
        <v>0.1</v>
      </c>
      <c r="J35" s="21"/>
      <c r="K35" s="146"/>
      <c r="L35" s="116">
        <v>0</v>
      </c>
      <c r="M35" s="153">
        <v>0</v>
      </c>
    </row>
    <row r="36" spans="1:13" ht="13.9" customHeight="1" x14ac:dyDescent="0.2">
      <c r="A36" s="171"/>
      <c r="B36" s="178"/>
      <c r="C36" s="20" t="s">
        <v>44</v>
      </c>
      <c r="D36" s="68" t="s">
        <v>16</v>
      </c>
      <c r="E36" s="62">
        <v>4.8114434330299091E-2</v>
      </c>
      <c r="F36" s="126">
        <v>33</v>
      </c>
      <c r="G36" s="78">
        <v>3.61E-2</v>
      </c>
      <c r="H36" s="56"/>
      <c r="I36" s="116">
        <v>0.1</v>
      </c>
      <c r="J36" s="21"/>
      <c r="K36" s="146"/>
      <c r="L36" s="116">
        <v>0</v>
      </c>
      <c r="M36" s="153">
        <v>0</v>
      </c>
    </row>
    <row r="37" spans="1:13" ht="13.9" customHeight="1" x14ac:dyDescent="0.2">
      <c r="A37" s="171"/>
      <c r="B37" s="178"/>
      <c r="C37" s="20" t="s">
        <v>45</v>
      </c>
      <c r="D37" s="68" t="s">
        <v>16</v>
      </c>
      <c r="E37" s="62">
        <v>0.53255208333333337</v>
      </c>
      <c r="F37" s="126">
        <v>33</v>
      </c>
      <c r="G37" s="12">
        <v>145</v>
      </c>
      <c r="H37" s="56"/>
      <c r="I37" s="116">
        <v>0.1</v>
      </c>
      <c r="J37" s="16"/>
      <c r="K37" s="146"/>
      <c r="L37" s="139">
        <v>27</v>
      </c>
      <c r="M37" s="153">
        <v>10</v>
      </c>
    </row>
    <row r="38" spans="1:13" ht="13.9" customHeight="1" x14ac:dyDescent="0.2">
      <c r="A38" s="171"/>
      <c r="B38" s="178"/>
      <c r="C38" s="54" t="s">
        <v>61</v>
      </c>
      <c r="D38" s="64" t="s">
        <v>16</v>
      </c>
      <c r="E38" s="62">
        <v>1.1952191235059761E-2</v>
      </c>
      <c r="F38" s="126">
        <v>32</v>
      </c>
      <c r="G38" s="78">
        <v>0.13</v>
      </c>
      <c r="H38" s="55"/>
      <c r="I38" s="53">
        <v>0.1</v>
      </c>
      <c r="J38" s="21"/>
      <c r="K38" s="146"/>
      <c r="L38" s="139">
        <v>1</v>
      </c>
      <c r="M38" s="153">
        <v>1</v>
      </c>
    </row>
    <row r="39" spans="1:13" ht="13.9" customHeight="1" x14ac:dyDescent="0.2">
      <c r="A39" s="171"/>
      <c r="B39" s="178"/>
      <c r="C39" s="20" t="s">
        <v>46</v>
      </c>
      <c r="D39" s="68" t="s">
        <v>16</v>
      </c>
      <c r="E39" s="62">
        <v>3.5856573705179286E-2</v>
      </c>
      <c r="F39" s="126">
        <v>32</v>
      </c>
      <c r="G39" s="32">
        <v>1.46</v>
      </c>
      <c r="H39" s="56"/>
      <c r="I39" s="116">
        <v>0.1</v>
      </c>
      <c r="J39" s="21"/>
      <c r="K39" s="146"/>
      <c r="L39" s="139">
        <v>2</v>
      </c>
      <c r="M39" s="153">
        <v>2</v>
      </c>
    </row>
    <row r="40" spans="1:13" ht="13.9" customHeight="1" x14ac:dyDescent="0.2">
      <c r="A40" s="171"/>
      <c r="B40" s="178"/>
      <c r="C40" s="20" t="s">
        <v>47</v>
      </c>
      <c r="D40" s="68" t="s">
        <v>16</v>
      </c>
      <c r="E40" s="62">
        <v>0.27091633466135456</v>
      </c>
      <c r="F40" s="126">
        <v>32</v>
      </c>
      <c r="G40" s="32">
        <v>1.7645</v>
      </c>
      <c r="H40" s="56"/>
      <c r="I40" s="116">
        <v>0.1</v>
      </c>
      <c r="J40" s="21"/>
      <c r="K40" s="146"/>
      <c r="L40" s="139">
        <v>7</v>
      </c>
      <c r="M40" s="153">
        <v>3</v>
      </c>
    </row>
    <row r="41" spans="1:13" ht="13.9" customHeight="1" x14ac:dyDescent="0.2">
      <c r="A41" s="171"/>
      <c r="B41" s="178"/>
      <c r="C41" s="20" t="s">
        <v>48</v>
      </c>
      <c r="D41" s="68" t="s">
        <v>16</v>
      </c>
      <c r="E41" s="62">
        <v>1.9280205655526992E-2</v>
      </c>
      <c r="F41" s="126">
        <v>33</v>
      </c>
      <c r="G41" s="12">
        <v>1.69</v>
      </c>
      <c r="H41" s="56"/>
      <c r="I41" s="116">
        <v>0.1</v>
      </c>
      <c r="J41" s="21"/>
      <c r="K41" s="146"/>
      <c r="L41" s="139">
        <v>1</v>
      </c>
      <c r="M41" s="153">
        <v>1</v>
      </c>
    </row>
    <row r="42" spans="1:13" ht="13.9" customHeight="1" x14ac:dyDescent="0.2">
      <c r="A42" s="171"/>
      <c r="B42" s="178"/>
      <c r="C42" s="54" t="s">
        <v>62</v>
      </c>
      <c r="D42" s="64" t="s">
        <v>16</v>
      </c>
      <c r="E42" s="62">
        <v>8.5219707057256996E-2</v>
      </c>
      <c r="F42" s="126">
        <v>32</v>
      </c>
      <c r="G42" s="12">
        <v>1.1000000000000001</v>
      </c>
      <c r="H42" s="55"/>
      <c r="I42" s="53">
        <v>0.1</v>
      </c>
      <c r="J42" s="21"/>
      <c r="K42" s="146"/>
      <c r="L42" s="139">
        <v>10</v>
      </c>
      <c r="M42" s="153">
        <v>3</v>
      </c>
    </row>
    <row r="43" spans="1:13" ht="13.9" customHeight="1" x14ac:dyDescent="0.2">
      <c r="A43" s="171"/>
      <c r="B43" s="178"/>
      <c r="C43" s="54" t="s">
        <v>63</v>
      </c>
      <c r="D43" s="64" t="s">
        <v>16</v>
      </c>
      <c r="E43" s="62">
        <v>3.3647375504710635E-2</v>
      </c>
      <c r="F43" s="126">
        <v>32</v>
      </c>
      <c r="G43" s="12">
        <v>6.9000000000000006E-2</v>
      </c>
      <c r="H43" s="55"/>
      <c r="I43" s="53">
        <v>0.1</v>
      </c>
      <c r="J43" s="21"/>
      <c r="K43" s="146"/>
      <c r="L43" s="116">
        <v>0</v>
      </c>
      <c r="M43" s="153">
        <v>0</v>
      </c>
    </row>
    <row r="44" spans="1:13" ht="13.9" customHeight="1" x14ac:dyDescent="0.2">
      <c r="A44" s="171"/>
      <c r="B44" s="178"/>
      <c r="C44" s="20" t="s">
        <v>49</v>
      </c>
      <c r="D44" s="68" t="s">
        <v>16</v>
      </c>
      <c r="E44" s="62">
        <v>1.4138817480719794E-2</v>
      </c>
      <c r="F44" s="126">
        <v>33</v>
      </c>
      <c r="G44" s="12">
        <v>0.14724999999999999</v>
      </c>
      <c r="H44" s="56"/>
      <c r="I44" s="116">
        <v>0.1</v>
      </c>
      <c r="J44" s="21"/>
      <c r="K44" s="146"/>
      <c r="L44" s="139">
        <v>1</v>
      </c>
      <c r="M44" s="153">
        <v>1</v>
      </c>
    </row>
    <row r="45" spans="1:13" ht="13.9" customHeight="1" x14ac:dyDescent="0.2">
      <c r="A45" s="171"/>
      <c r="B45" s="178"/>
      <c r="C45" s="54" t="s">
        <v>64</v>
      </c>
      <c r="D45" s="64" t="s">
        <v>16</v>
      </c>
      <c r="E45" s="62">
        <v>0.2537313432835821</v>
      </c>
      <c r="F45" s="126">
        <v>21</v>
      </c>
      <c r="G45" s="78">
        <v>9.9911205908527197E-4</v>
      </c>
      <c r="H45" s="56"/>
      <c r="I45" s="53">
        <v>0.1</v>
      </c>
      <c r="J45" s="21"/>
      <c r="K45" s="146"/>
      <c r="L45" s="116">
        <v>0</v>
      </c>
      <c r="M45" s="153">
        <v>0</v>
      </c>
    </row>
    <row r="46" spans="1:13" ht="13.9" customHeight="1" x14ac:dyDescent="0.2">
      <c r="A46" s="171"/>
      <c r="B46" s="178"/>
      <c r="C46" s="20" t="s">
        <v>50</v>
      </c>
      <c r="D46" s="68" t="s">
        <v>16</v>
      </c>
      <c r="E46" s="62">
        <v>3.8560411311053984E-3</v>
      </c>
      <c r="F46" s="126">
        <v>33</v>
      </c>
      <c r="G46" s="12">
        <v>4.2000000000000003E-2</v>
      </c>
      <c r="H46" s="56"/>
      <c r="I46" s="116">
        <v>0.1</v>
      </c>
      <c r="J46" s="21"/>
      <c r="K46" s="146"/>
      <c r="L46" s="116">
        <v>0</v>
      </c>
      <c r="M46" s="153">
        <v>0</v>
      </c>
    </row>
    <row r="47" spans="1:13" ht="13.9" customHeight="1" x14ac:dyDescent="0.2">
      <c r="A47" s="171"/>
      <c r="B47" s="178"/>
      <c r="C47" s="20" t="s">
        <v>51</v>
      </c>
      <c r="D47" s="68" t="s">
        <v>16</v>
      </c>
      <c r="E47" s="62">
        <v>0.42159383033419023</v>
      </c>
      <c r="F47" s="126">
        <v>33</v>
      </c>
      <c r="G47" s="32">
        <v>7.5</v>
      </c>
      <c r="H47" s="56"/>
      <c r="I47" s="116">
        <v>0.1</v>
      </c>
      <c r="J47" s="21"/>
      <c r="K47" s="146"/>
      <c r="L47" s="139">
        <v>20</v>
      </c>
      <c r="M47" s="153">
        <v>10</v>
      </c>
    </row>
    <row r="48" spans="1:13" ht="13.9" customHeight="1" x14ac:dyDescent="0.2">
      <c r="A48" s="171"/>
      <c r="B48" s="178"/>
      <c r="C48" s="20" t="s">
        <v>52</v>
      </c>
      <c r="D48" s="68" t="s">
        <v>16</v>
      </c>
      <c r="E48" s="62">
        <v>0.12210796915167095</v>
      </c>
      <c r="F48" s="126">
        <v>33</v>
      </c>
      <c r="G48" s="12">
        <v>1.2</v>
      </c>
      <c r="H48" s="56"/>
      <c r="I48" s="116">
        <v>0.1</v>
      </c>
      <c r="J48" s="21"/>
      <c r="K48" s="146"/>
      <c r="L48" s="139">
        <v>12</v>
      </c>
      <c r="M48" s="153">
        <v>3</v>
      </c>
    </row>
    <row r="49" spans="1:13" ht="13.9" customHeight="1" x14ac:dyDescent="0.2">
      <c r="A49" s="171"/>
      <c r="B49" s="178"/>
      <c r="C49" s="20" t="s">
        <v>53</v>
      </c>
      <c r="D49" s="68" t="s">
        <v>16</v>
      </c>
      <c r="E49" s="62">
        <v>0.13110539845758354</v>
      </c>
      <c r="F49" s="126">
        <v>33</v>
      </c>
      <c r="G49" s="32">
        <v>1.97</v>
      </c>
      <c r="H49" s="56"/>
      <c r="I49" s="116">
        <v>0.1</v>
      </c>
      <c r="J49" s="21"/>
      <c r="K49" s="146"/>
      <c r="L49" s="139">
        <v>25</v>
      </c>
      <c r="M49" s="153">
        <v>9</v>
      </c>
    </row>
    <row r="50" spans="1:13" ht="13.9" customHeight="1" x14ac:dyDescent="0.2">
      <c r="A50" s="171"/>
      <c r="B50" s="178"/>
      <c r="C50" s="20" t="s">
        <v>54</v>
      </c>
      <c r="D50" s="68" t="s">
        <v>16</v>
      </c>
      <c r="E50" s="62">
        <v>0</v>
      </c>
      <c r="F50" s="126">
        <v>32</v>
      </c>
      <c r="G50" s="155" t="s">
        <v>99</v>
      </c>
      <c r="H50" s="56"/>
      <c r="I50" s="116">
        <v>0.1</v>
      </c>
      <c r="J50" s="21"/>
      <c r="K50" s="146"/>
      <c r="L50" s="116">
        <v>0</v>
      </c>
      <c r="M50" s="153">
        <v>0</v>
      </c>
    </row>
    <row r="51" spans="1:13" ht="13.9" customHeight="1" x14ac:dyDescent="0.2">
      <c r="A51" s="171"/>
      <c r="B51" s="178"/>
      <c r="C51" s="20" t="s">
        <v>55</v>
      </c>
      <c r="D51" s="68" t="s">
        <v>16</v>
      </c>
      <c r="E51" s="62">
        <v>1.4138817480719794E-2</v>
      </c>
      <c r="F51" s="126">
        <v>33</v>
      </c>
      <c r="G51" s="78">
        <v>6.0000000000000001E-3</v>
      </c>
      <c r="H51" s="56"/>
      <c r="I51" s="116">
        <v>0.1</v>
      </c>
      <c r="J51" s="21"/>
      <c r="K51" s="146"/>
      <c r="L51" s="116">
        <v>0</v>
      </c>
      <c r="M51" s="153">
        <v>0</v>
      </c>
    </row>
    <row r="52" spans="1:13" ht="13.9" customHeight="1" x14ac:dyDescent="0.2">
      <c r="A52" s="171"/>
      <c r="B52" s="178"/>
      <c r="C52" s="20" t="s">
        <v>56</v>
      </c>
      <c r="D52" s="68" t="s">
        <v>16</v>
      </c>
      <c r="E52" s="62">
        <v>0.12210796915167095</v>
      </c>
      <c r="F52" s="126">
        <v>33</v>
      </c>
      <c r="G52" s="32">
        <v>1.25</v>
      </c>
      <c r="H52" s="56"/>
      <c r="I52" s="116">
        <v>0.1</v>
      </c>
      <c r="J52" s="21"/>
      <c r="K52" s="146"/>
      <c r="L52" s="139">
        <v>12</v>
      </c>
      <c r="M52" s="153">
        <v>4</v>
      </c>
    </row>
    <row r="53" spans="1:13" ht="13.9" customHeight="1" x14ac:dyDescent="0.2">
      <c r="A53" s="171"/>
      <c r="B53" s="178"/>
      <c r="C53" s="20" t="s">
        <v>57</v>
      </c>
      <c r="D53" s="68" t="s">
        <v>16</v>
      </c>
      <c r="E53" s="62">
        <v>4.7557840616966579E-2</v>
      </c>
      <c r="F53" s="126">
        <v>33</v>
      </c>
      <c r="G53" s="32">
        <v>0.34100000000000003</v>
      </c>
      <c r="H53" s="56"/>
      <c r="I53" s="116">
        <v>0.1</v>
      </c>
      <c r="J53" s="21"/>
      <c r="K53" s="146"/>
      <c r="L53" s="139">
        <v>3</v>
      </c>
      <c r="M53" s="153">
        <v>2</v>
      </c>
    </row>
    <row r="54" spans="1:13" ht="13.9" customHeight="1" x14ac:dyDescent="0.2">
      <c r="A54" s="171"/>
      <c r="B54" s="178"/>
      <c r="C54" s="20" t="s">
        <v>58</v>
      </c>
      <c r="D54" s="68" t="s">
        <v>16</v>
      </c>
      <c r="E54" s="62">
        <v>7.6923076923076927E-2</v>
      </c>
      <c r="F54" s="126">
        <v>31</v>
      </c>
      <c r="G54" s="32">
        <v>0.87</v>
      </c>
      <c r="H54" s="56"/>
      <c r="I54" s="116">
        <v>0.1</v>
      </c>
      <c r="J54" s="21"/>
      <c r="K54" s="146"/>
      <c r="L54" s="139">
        <v>15</v>
      </c>
      <c r="M54" s="153">
        <v>3</v>
      </c>
    </row>
    <row r="55" spans="1:13" ht="13.9" customHeight="1" x14ac:dyDescent="0.2">
      <c r="A55" s="171"/>
      <c r="B55" s="178"/>
      <c r="C55" s="20" t="s">
        <v>59</v>
      </c>
      <c r="D55" s="68" t="s">
        <v>16</v>
      </c>
      <c r="E55" s="62">
        <v>2.313624678663239E-2</v>
      </c>
      <c r="F55" s="126">
        <v>33</v>
      </c>
      <c r="G55" s="78">
        <v>0.14374999999999999</v>
      </c>
      <c r="H55" s="56"/>
      <c r="I55" s="116">
        <v>0.1</v>
      </c>
      <c r="J55" s="21"/>
      <c r="K55" s="146"/>
      <c r="L55" s="139">
        <v>2</v>
      </c>
      <c r="M55" s="153">
        <v>1</v>
      </c>
    </row>
    <row r="56" spans="1:13" ht="13.9" customHeight="1" x14ac:dyDescent="0.2">
      <c r="A56" s="171"/>
      <c r="B56" s="178"/>
      <c r="C56" s="54" t="s">
        <v>65</v>
      </c>
      <c r="D56" s="79" t="s">
        <v>16</v>
      </c>
      <c r="E56" s="62">
        <v>2.1419009370816599E-2</v>
      </c>
      <c r="F56" s="126">
        <v>32</v>
      </c>
      <c r="G56" s="12">
        <v>8.1000000000000003E-2</v>
      </c>
      <c r="H56" s="80"/>
      <c r="I56" s="61">
        <v>0.1</v>
      </c>
      <c r="J56" s="21"/>
      <c r="K56" s="146"/>
      <c r="L56" s="116">
        <v>0</v>
      </c>
      <c r="M56" s="153">
        <v>0</v>
      </c>
    </row>
    <row r="57" spans="1:13" ht="13.9" customHeight="1" x14ac:dyDescent="0.2">
      <c r="A57" s="176"/>
      <c r="B57" s="179"/>
      <c r="C57" s="57" t="s">
        <v>60</v>
      </c>
      <c r="D57" s="70" t="s">
        <v>16</v>
      </c>
      <c r="E57" s="63">
        <v>0.10025706940874037</v>
      </c>
      <c r="F57" s="127">
        <v>33</v>
      </c>
      <c r="G57" s="85">
        <v>0.27100000000000002</v>
      </c>
      <c r="H57" s="58"/>
      <c r="I57" s="59">
        <v>0.1</v>
      </c>
      <c r="J57" s="25"/>
      <c r="K57" s="147"/>
      <c r="L57" s="140">
        <v>1</v>
      </c>
      <c r="M57" s="154">
        <v>1</v>
      </c>
    </row>
    <row r="58" spans="1:13" ht="15" x14ac:dyDescent="0.2">
      <c r="A58" s="170" t="s">
        <v>66</v>
      </c>
      <c r="B58" s="132"/>
      <c r="C58" s="33" t="s">
        <v>88</v>
      </c>
      <c r="D58" s="71" t="s">
        <v>67</v>
      </c>
      <c r="E58" s="62">
        <v>0.65809768637532129</v>
      </c>
      <c r="F58" s="126">
        <v>33</v>
      </c>
      <c r="G58" s="151">
        <v>1.6</v>
      </c>
      <c r="H58" s="34"/>
      <c r="I58" s="14"/>
      <c r="J58" s="16"/>
      <c r="K58" s="148"/>
      <c r="L58" s="148"/>
      <c r="M58" s="142"/>
    </row>
    <row r="59" spans="1:13" ht="15" x14ac:dyDescent="0.2">
      <c r="A59" s="171"/>
      <c r="B59" s="133"/>
      <c r="C59" s="33" t="s">
        <v>68</v>
      </c>
      <c r="D59" s="71" t="s">
        <v>67</v>
      </c>
      <c r="E59" s="62">
        <v>0.72236503856041134</v>
      </c>
      <c r="F59" s="126">
        <v>33</v>
      </c>
      <c r="G59" s="32">
        <v>2.71</v>
      </c>
      <c r="H59" s="34"/>
      <c r="I59" s="14"/>
      <c r="J59" s="16"/>
      <c r="K59" s="148"/>
      <c r="L59" s="148"/>
      <c r="M59" s="142"/>
    </row>
    <row r="60" spans="1:13" ht="15" x14ac:dyDescent="0.2">
      <c r="A60" s="171"/>
      <c r="B60" s="133"/>
      <c r="C60" s="33" t="s">
        <v>69</v>
      </c>
      <c r="D60" s="71" t="s">
        <v>67</v>
      </c>
      <c r="E60" s="62">
        <v>0.79820051413881743</v>
      </c>
      <c r="F60" s="126">
        <v>33</v>
      </c>
      <c r="G60" s="32">
        <v>0.67</v>
      </c>
      <c r="H60" s="34"/>
      <c r="I60" s="14"/>
      <c r="J60" s="16"/>
      <c r="K60" s="148"/>
      <c r="L60" s="148"/>
      <c r="M60" s="142"/>
    </row>
    <row r="61" spans="1:13" ht="15" x14ac:dyDescent="0.2">
      <c r="A61" s="171"/>
      <c r="B61" s="133"/>
      <c r="C61" s="18" t="s">
        <v>70</v>
      </c>
      <c r="D61" s="66" t="s">
        <v>10</v>
      </c>
      <c r="E61" s="62">
        <v>0.14395886889460155</v>
      </c>
      <c r="F61" s="126">
        <v>33</v>
      </c>
      <c r="G61" s="32">
        <v>8.3299999999999999E-2</v>
      </c>
      <c r="H61" s="34"/>
      <c r="I61" s="14"/>
      <c r="J61" s="16"/>
      <c r="K61" s="148"/>
      <c r="L61" s="148"/>
      <c r="M61" s="142"/>
    </row>
    <row r="62" spans="1:13" ht="15" x14ac:dyDescent="0.2">
      <c r="A62" s="171"/>
      <c r="B62" s="133"/>
      <c r="C62" s="18" t="s">
        <v>71</v>
      </c>
      <c r="D62" s="66" t="s">
        <v>10</v>
      </c>
      <c r="E62" s="62">
        <v>8.7403598971722368E-2</v>
      </c>
      <c r="F62" s="126">
        <v>33</v>
      </c>
      <c r="G62" s="32">
        <v>8.1000000000000003E-2</v>
      </c>
      <c r="H62" s="34"/>
      <c r="I62" s="14"/>
      <c r="J62" s="16"/>
      <c r="K62" s="148"/>
      <c r="L62" s="148"/>
      <c r="M62" s="142"/>
    </row>
    <row r="63" spans="1:13" ht="15" x14ac:dyDescent="0.2">
      <c r="A63" s="171"/>
      <c r="B63" s="133"/>
      <c r="C63" s="18" t="s">
        <v>72</v>
      </c>
      <c r="D63" s="66" t="s">
        <v>10</v>
      </c>
      <c r="E63" s="62">
        <v>0.36889460154241643</v>
      </c>
      <c r="F63" s="126">
        <v>33</v>
      </c>
      <c r="G63" s="32">
        <v>0.14000000000000001</v>
      </c>
      <c r="H63" s="34"/>
      <c r="I63" s="14"/>
      <c r="J63" s="16"/>
      <c r="K63" s="148"/>
      <c r="L63" s="148"/>
      <c r="M63" s="142"/>
    </row>
    <row r="64" spans="1:13" ht="15" x14ac:dyDescent="0.2">
      <c r="A64" s="171"/>
      <c r="B64" s="133"/>
      <c r="C64" s="18" t="s">
        <v>73</v>
      </c>
      <c r="D64" s="66" t="s">
        <v>10</v>
      </c>
      <c r="E64" s="62">
        <v>0.13367609254498714</v>
      </c>
      <c r="F64" s="126">
        <v>33</v>
      </c>
      <c r="G64" s="32">
        <v>7.9000000000000001E-2</v>
      </c>
      <c r="H64" s="34"/>
      <c r="I64" s="14"/>
      <c r="J64" s="16"/>
      <c r="K64" s="148"/>
      <c r="L64" s="148"/>
      <c r="M64" s="142"/>
    </row>
    <row r="65" spans="1:13" ht="15" x14ac:dyDescent="0.2">
      <c r="A65" s="171"/>
      <c r="B65" s="133"/>
      <c r="C65" s="18" t="s">
        <v>74</v>
      </c>
      <c r="D65" s="66" t="s">
        <v>10</v>
      </c>
      <c r="E65" s="62">
        <v>0.33804627249357327</v>
      </c>
      <c r="F65" s="126">
        <v>33</v>
      </c>
      <c r="G65" s="32">
        <v>0.44</v>
      </c>
      <c r="H65" s="34"/>
      <c r="I65" s="14"/>
      <c r="J65" s="16"/>
      <c r="K65" s="148"/>
      <c r="L65" s="148"/>
      <c r="M65" s="142"/>
    </row>
    <row r="66" spans="1:13" ht="15" x14ac:dyDescent="0.2">
      <c r="A66" s="171"/>
      <c r="B66" s="133"/>
      <c r="C66" s="18" t="s">
        <v>75</v>
      </c>
      <c r="D66" s="66" t="s">
        <v>10</v>
      </c>
      <c r="E66" s="62">
        <v>7.5032341526520052E-2</v>
      </c>
      <c r="F66" s="126">
        <v>33</v>
      </c>
      <c r="G66" s="32">
        <v>0.15</v>
      </c>
      <c r="H66" s="34"/>
      <c r="I66" s="14"/>
      <c r="J66" s="16"/>
      <c r="K66" s="148"/>
      <c r="L66" s="148"/>
      <c r="M66" s="142"/>
    </row>
    <row r="67" spans="1:13" ht="15" x14ac:dyDescent="0.2">
      <c r="A67" s="171"/>
      <c r="B67" s="133"/>
      <c r="C67" s="18" t="s">
        <v>76</v>
      </c>
      <c r="D67" s="66" t="s">
        <v>10</v>
      </c>
      <c r="E67" s="62">
        <v>0.24935732647814909</v>
      </c>
      <c r="F67" s="137">
        <v>33</v>
      </c>
      <c r="G67" s="32">
        <v>0.192</v>
      </c>
      <c r="H67" s="34"/>
      <c r="I67" s="106"/>
      <c r="J67" s="16"/>
      <c r="K67" s="148"/>
      <c r="L67" s="148"/>
      <c r="M67" s="142"/>
    </row>
    <row r="68" spans="1:13" ht="15" x14ac:dyDescent="0.2">
      <c r="A68" s="171"/>
      <c r="B68" s="133"/>
      <c r="C68" s="18" t="s">
        <v>77</v>
      </c>
      <c r="D68" s="66" t="s">
        <v>10</v>
      </c>
      <c r="E68" s="62">
        <v>0.12339331619537275</v>
      </c>
      <c r="F68" s="126">
        <v>33</v>
      </c>
      <c r="G68" s="32">
        <v>8.4000000000000005E-2</v>
      </c>
      <c r="H68" s="34"/>
      <c r="I68" s="14"/>
      <c r="J68" s="16"/>
      <c r="K68" s="148"/>
      <c r="L68" s="148"/>
      <c r="M68" s="142"/>
    </row>
    <row r="69" spans="1:13" ht="15" x14ac:dyDescent="0.2">
      <c r="A69" s="171"/>
      <c r="B69" s="133"/>
      <c r="C69" s="18" t="s">
        <v>78</v>
      </c>
      <c r="D69" s="66" t="s">
        <v>10</v>
      </c>
      <c r="E69" s="62">
        <v>0.39331619537275064</v>
      </c>
      <c r="F69" s="126">
        <v>33</v>
      </c>
      <c r="G69" s="32">
        <v>0.46500000000000002</v>
      </c>
      <c r="H69" s="34"/>
      <c r="I69" s="14"/>
      <c r="J69" s="16"/>
      <c r="K69" s="148"/>
      <c r="L69" s="148"/>
      <c r="M69" s="142"/>
    </row>
    <row r="70" spans="1:13" ht="15.75" thickBot="1" x14ac:dyDescent="0.25">
      <c r="A70" s="172"/>
      <c r="B70" s="44"/>
      <c r="C70" s="36" t="s">
        <v>79</v>
      </c>
      <c r="D70" s="72" t="s">
        <v>10</v>
      </c>
      <c r="E70" s="94">
        <v>0.12853470437017994</v>
      </c>
      <c r="F70" s="128">
        <v>33</v>
      </c>
      <c r="G70" s="152">
        <v>5.0999999999999997E-2</v>
      </c>
      <c r="H70" s="37"/>
      <c r="I70" s="38"/>
      <c r="J70" s="39"/>
      <c r="K70" s="149"/>
      <c r="L70" s="149"/>
      <c r="M70" s="150"/>
    </row>
    <row r="71" spans="1:13" ht="13.5" thickBot="1" x14ac:dyDescent="0.25">
      <c r="A71" s="181" t="s">
        <v>80</v>
      </c>
      <c r="B71" s="182"/>
      <c r="C71" s="182"/>
      <c r="D71" s="182"/>
      <c r="E71" s="182"/>
      <c r="F71" s="182"/>
      <c r="G71" s="182"/>
      <c r="H71" s="182"/>
      <c r="I71" s="182"/>
      <c r="J71" s="182"/>
      <c r="K71" s="182"/>
      <c r="L71" s="182"/>
      <c r="M71" s="183"/>
    </row>
    <row r="72" spans="1:13" x14ac:dyDescent="0.2">
      <c r="A72" s="42"/>
      <c r="B72" s="43"/>
      <c r="C72" s="42"/>
      <c r="D72" s="75"/>
      <c r="E72" s="42"/>
      <c r="F72" s="42"/>
      <c r="G72" s="42"/>
      <c r="H72" s="42"/>
      <c r="I72" s="42"/>
      <c r="J72" s="42"/>
      <c r="K72" s="42"/>
      <c r="L72" s="42"/>
      <c r="M72" s="42"/>
    </row>
    <row r="73" spans="1:13" x14ac:dyDescent="0.2">
      <c r="B73" s="43"/>
      <c r="C73" s="42"/>
      <c r="D73" s="75"/>
      <c r="E73" s="42"/>
      <c r="F73" s="42"/>
      <c r="G73" s="42"/>
      <c r="H73" s="42"/>
      <c r="I73" s="42"/>
      <c r="J73" s="42"/>
      <c r="K73" s="42"/>
      <c r="L73" s="42"/>
      <c r="M73" s="42"/>
    </row>
    <row r="74" spans="1:13" x14ac:dyDescent="0.2">
      <c r="B74" s="43"/>
      <c r="C74" s="42"/>
      <c r="D74" s="75"/>
      <c r="E74" s="42"/>
      <c r="F74" s="42"/>
      <c r="G74" s="42"/>
      <c r="H74" s="42"/>
      <c r="I74" s="42"/>
      <c r="J74" s="42"/>
      <c r="K74" s="42"/>
      <c r="L74" s="42"/>
      <c r="M74" s="42"/>
    </row>
    <row r="75" spans="1:13" ht="18" x14ac:dyDescent="0.25">
      <c r="A75" s="45" t="s">
        <v>81</v>
      </c>
      <c r="B75" s="43"/>
      <c r="C75" s="42"/>
      <c r="D75" s="75"/>
      <c r="E75" s="42"/>
      <c r="F75" s="42"/>
      <c r="G75" s="42"/>
      <c r="H75" s="42"/>
      <c r="I75" s="42"/>
      <c r="J75" s="42"/>
      <c r="K75" s="42"/>
      <c r="L75" s="42"/>
      <c r="M75" s="42"/>
    </row>
    <row r="76" spans="1:13" ht="18" x14ac:dyDescent="0.25">
      <c r="A76" s="46" t="s">
        <v>82</v>
      </c>
      <c r="B76" s="43"/>
      <c r="C76" s="42"/>
      <c r="D76" s="75"/>
      <c r="E76" s="42"/>
      <c r="F76" s="42"/>
      <c r="G76" s="42"/>
      <c r="H76" s="42"/>
      <c r="I76" s="42"/>
      <c r="J76" s="42"/>
      <c r="K76" s="42"/>
      <c r="L76" s="42"/>
      <c r="M76" s="42"/>
    </row>
    <row r="77" spans="1:13" ht="18" x14ac:dyDescent="0.25">
      <c r="A77" s="47" t="s">
        <v>83</v>
      </c>
      <c r="B77" s="43"/>
      <c r="C77" s="42"/>
      <c r="D77" s="75"/>
      <c r="E77" s="42"/>
      <c r="F77" s="42"/>
      <c r="G77" s="42"/>
      <c r="H77" s="42"/>
      <c r="I77" s="42"/>
      <c r="J77" s="42"/>
      <c r="K77" s="42"/>
      <c r="L77" s="42"/>
      <c r="M77" s="42"/>
    </row>
    <row r="78" spans="1:13" ht="18" x14ac:dyDescent="0.25">
      <c r="A78" s="46" t="s">
        <v>84</v>
      </c>
      <c r="B78" s="43"/>
      <c r="C78" s="42"/>
      <c r="D78" s="75"/>
      <c r="E78" s="42"/>
      <c r="F78" s="42"/>
      <c r="G78" s="42"/>
      <c r="H78" s="42"/>
      <c r="I78" s="42"/>
      <c r="J78" s="42"/>
      <c r="K78" s="42"/>
      <c r="L78" s="42"/>
      <c r="M78" s="42"/>
    </row>
    <row r="79" spans="1:13" ht="18" x14ac:dyDescent="0.25">
      <c r="A79" s="48"/>
      <c r="B79" s="43"/>
      <c r="C79" s="42"/>
      <c r="D79" s="75"/>
      <c r="E79" s="42"/>
      <c r="F79" s="42"/>
      <c r="G79" s="42"/>
      <c r="H79" s="42"/>
      <c r="I79" s="42"/>
      <c r="J79" s="42"/>
      <c r="K79" s="42"/>
      <c r="L79" s="42"/>
      <c r="M79" s="42"/>
    </row>
    <row r="80" spans="1:13" ht="18" x14ac:dyDescent="0.25">
      <c r="A80" s="46" t="s">
        <v>85</v>
      </c>
    </row>
    <row r="81" spans="1:1" ht="18" x14ac:dyDescent="0.25">
      <c r="A81" s="49" t="s">
        <v>86</v>
      </c>
    </row>
    <row r="82" spans="1:1" ht="18" x14ac:dyDescent="0.25">
      <c r="A82" s="60"/>
    </row>
    <row r="83" spans="1:1" ht="18" x14ac:dyDescent="0.25">
      <c r="A83" s="49" t="s">
        <v>90</v>
      </c>
    </row>
    <row r="84" spans="1:1" ht="18" x14ac:dyDescent="0.25">
      <c r="A84" s="49" t="s">
        <v>87</v>
      </c>
    </row>
    <row r="85" spans="1:1" ht="18" x14ac:dyDescent="0.25">
      <c r="A85" s="60"/>
    </row>
    <row r="86" spans="1:1" ht="18" x14ac:dyDescent="0.25">
      <c r="A86" s="60"/>
    </row>
  </sheetData>
  <mergeCells count="11">
    <mergeCell ref="A27:A57"/>
    <mergeCell ref="B27:B57"/>
    <mergeCell ref="A58:A70"/>
    <mergeCell ref="A71:M71"/>
    <mergeCell ref="A1:M1"/>
    <mergeCell ref="E3:G3"/>
    <mergeCell ref="H3:M3"/>
    <mergeCell ref="A4:C4"/>
    <mergeCell ref="A5:A26"/>
    <mergeCell ref="B5:B7"/>
    <mergeCell ref="B8:B26"/>
  </mergeCells>
  <conditionalFormatting sqref="L27:L57">
    <cfRule type="cellIs" dxfId="1" priority="2" operator="greaterThan">
      <formula>0</formula>
    </cfRule>
  </conditionalFormatting>
  <conditionalFormatting sqref="J5:J26">
    <cfRule type="cellIs" dxfId="0" priority="1" operator="greaterThan">
      <formula>0</formula>
    </cfRule>
  </conditionalFormatting>
  <hyperlinks>
    <hyperlink ref="A81" r:id="rId1" xr:uid="{00000000-0004-0000-0300-000000000000}"/>
    <hyperlink ref="A84" r:id="rId2" xr:uid="{00000000-0004-0000-0300-000001000000}"/>
    <hyperlink ref="A83" r:id="rId3" display="www.bafu.admin.ch/bafu/de/home/themen/wasser/fachinformationen/zustand-der-gewaesser/zustand-der-fliessgewaesser/wasserqualitaet-der-fliessgewaesser/mikroverunreinigungen-in-fliessgewaessern" xr:uid="{00000000-0004-0000-0300-000002000000}"/>
  </hyperlinks>
  <pageMargins left="0.40909090909090912" right="6.0606060606060608E-2" top="1.3541666666666667" bottom="0.62992125984251968" header="0.47244094488188981" footer="0.27559055118110237"/>
  <pageSetup paperSize="8" orientation="landscape" r:id="rId4"/>
  <headerFooter scaleWithDoc="0">
    <oddHeader>&amp;L&amp;G&amp;C&amp;"Arial,Fett"&amp;16
NAWA Trend-MV 2021</oddHeader>
  </headerFooter>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2018</vt:lpstr>
      <vt:lpstr>2019</vt:lpstr>
      <vt:lpstr>2020</vt:lpstr>
      <vt:lpstr>2021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Dalla Libera Ornella GS-UVEK</dc:creator>
  <cp:lastModifiedBy>Rinta Päivi BAFU</cp:lastModifiedBy>
  <dcterms:created xsi:type="dcterms:W3CDTF">2018-11-26T11:32:06Z</dcterms:created>
  <dcterms:modified xsi:type="dcterms:W3CDTF">2023-03-17T14:51:19Z</dcterms:modified>
</cp:coreProperties>
</file>