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10177\AppData\Local\rubicon\Acta Nova Client\Data\86386031\"/>
    </mc:Choice>
  </mc:AlternateContent>
  <xr:revisionPtr revIDLastSave="0" documentId="13_ncr:1_{6B7527D6-3551-4C0B-B351-4A0AD2F46A0F}" xr6:coauthVersionLast="47" xr6:coauthVersionMax="47" xr10:uidLastSave="{00000000-0000-0000-0000-000000000000}"/>
  <bookViews>
    <workbookView xWindow="28680" yWindow="-120" windowWidth="29040" windowHeight="15720" activeTab="4" xr2:uid="{00000000-000D-0000-FFFF-FFFF00000000}"/>
  </bookViews>
  <sheets>
    <sheet name="2018" sheetId="1" r:id="rId1"/>
    <sheet name="2019" sheetId="8" r:id="rId2"/>
    <sheet name="2020" sheetId="4" r:id="rId3"/>
    <sheet name="2021" sheetId="9" r:id="rId4"/>
    <sheet name="2022" sheetId="10"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<sst xmlns="http://schemas.openxmlformats.org/spreadsheetml/2006/main" count="966" uniqueCount="122">
  <si>
    <t>Belastung</t>
  </si>
  <si>
    <t>Substanz</t>
  </si>
  <si>
    <t>Substanz-kategorie</t>
  </si>
  <si>
    <t>% Detek-tionen</t>
  </si>
  <si>
    <t>genereller Grenzwert Pestizide (0.1 µg/l) GSchV</t>
  </si>
  <si>
    <t># Über-schreitungen genereller Grenzwert Pestizide (0.1 µg/l) GSchV</t>
  </si>
  <si>
    <t># Standorte mit Über-schreitungen genereller Grenzwert Pestizide (0.1 ug/l) GSchV</t>
  </si>
  <si>
    <t>Stoffe mit substanz-spezifischen, ökotoxikologisch begründeten, numerischen Anforderungen in Anhang 2 GSchV ("ökotoxikologische Grenzwerte").
A = Arzneitmittel, P = organische Pestizide</t>
  </si>
  <si>
    <t>A</t>
  </si>
  <si>
    <t>Azithromycin</t>
  </si>
  <si>
    <t>Arzneimittel</t>
  </si>
  <si>
    <t/>
  </si>
  <si>
    <t>Clarithromycin</t>
  </si>
  <si>
    <t>Diclofenac</t>
  </si>
  <si>
    <t>P</t>
  </si>
  <si>
    <t>Azoxystrobin</t>
  </si>
  <si>
    <t>Pestizid</t>
  </si>
  <si>
    <t>Chlorpyrifos</t>
  </si>
  <si>
    <t>Cypermethrin</t>
  </si>
  <si>
    <t>Cyprodinil</t>
  </si>
  <si>
    <t>Diuron</t>
  </si>
  <si>
    <t>Epoxiconazol</t>
  </si>
  <si>
    <t>Imidacloprid</t>
  </si>
  <si>
    <t>Isoproturon</t>
  </si>
  <si>
    <t>MCPA</t>
  </si>
  <si>
    <t>Metazachlor</t>
  </si>
  <si>
    <t>Metolachlor</t>
  </si>
  <si>
    <t>Metribuzin</t>
  </si>
  <si>
    <t>Nicosulfuron</t>
  </si>
  <si>
    <t>Pirimicarb</t>
  </si>
  <si>
    <t>Terbuthylazin</t>
  </si>
  <si>
    <t>Terbutryn</t>
  </si>
  <si>
    <t>Thiacloprid</t>
  </si>
  <si>
    <t>Thiamethoxam</t>
  </si>
  <si>
    <t>Organische Pestizide, die mit der generellen numerischen Anforderung in Anhang 2 GSchV geregelt sind (G = "genereller Grenzwert")</t>
  </si>
  <si>
    <t>G</t>
  </si>
  <si>
    <t>2-4-D</t>
  </si>
  <si>
    <t>Atrazin</t>
  </si>
  <si>
    <t>Bentazon</t>
  </si>
  <si>
    <t>Boscalid</t>
  </si>
  <si>
    <t>Carbendazim</t>
  </si>
  <si>
    <t>Chloridazon</t>
  </si>
  <si>
    <t>Chlorpyrifos-methyl</t>
  </si>
  <si>
    <t>Chlortoluron</t>
  </si>
  <si>
    <t>Cyproconazol</t>
  </si>
  <si>
    <t>DEET</t>
  </si>
  <si>
    <t>Dimethachlor</t>
  </si>
  <si>
    <t>Dimethenamid</t>
  </si>
  <si>
    <t>Dimethoat</t>
  </si>
  <si>
    <t>Iprovalicarb</t>
  </si>
  <si>
    <t>Linuron</t>
  </si>
  <si>
    <t>Mecoprop</t>
  </si>
  <si>
    <t>Metalaxyl</t>
  </si>
  <si>
    <t>Metamitron</t>
  </si>
  <si>
    <t>Methoxyfenozid</t>
  </si>
  <si>
    <t>Napropamid</t>
  </si>
  <si>
    <t>Propamocarb</t>
  </si>
  <si>
    <t>Propyzamid</t>
  </si>
  <si>
    <t>Pyrimethanil</t>
  </si>
  <si>
    <t>Tebuconazol</t>
  </si>
  <si>
    <t>Diflufenican</t>
  </si>
  <si>
    <t>Flufenacet</t>
  </si>
  <si>
    <t>Foramsulfuron</t>
  </si>
  <si>
    <t>Spiroxamin</t>
  </si>
  <si>
    <t>Stoffe, die keine numerische Anforderung in der GSchV haben</t>
  </si>
  <si>
    <t>Weitere</t>
  </si>
  <si>
    <t>Benzotriazol</t>
  </si>
  <si>
    <t>Desphenyl-chloridazon</t>
  </si>
  <si>
    <t>Atenolol</t>
  </si>
  <si>
    <t>Bezafibrat</t>
  </si>
  <si>
    <t>Carbamazepin</t>
  </si>
  <si>
    <t>Mefenaminsaeure</t>
  </si>
  <si>
    <t>Metoprolol</t>
  </si>
  <si>
    <t>Naproxen</t>
  </si>
  <si>
    <t>Sotalol</t>
  </si>
  <si>
    <t>Sulfamethoxazol</t>
  </si>
  <si>
    <t>Trimethoprim</t>
  </si>
  <si>
    <t xml:space="preserve">&lt;BG: Werte unter der Bestimmungsgrenze
</t>
  </si>
  <si>
    <t>Kontakt</t>
  </si>
  <si>
    <t>Bundesamt für Umwelt BAFU</t>
  </si>
  <si>
    <t>Abteilung Wasser</t>
  </si>
  <si>
    <t>CH-3003 Bern</t>
  </si>
  <si>
    <t>+41 58 462 69 69</t>
  </si>
  <si>
    <t>wasser@bafu.admin.ch</t>
  </si>
  <si>
    <t>www.bafu.admin.ch/nawa</t>
  </si>
  <si>
    <t>Methylbenzotriazol</t>
  </si>
  <si>
    <t xml:space="preserve">Beurteilung nach Anhang 2 GSchV </t>
  </si>
  <si>
    <t>www.bafu.admin.ch/mikroverunreinigungen</t>
  </si>
  <si>
    <t>ökotoxiko-logischer Grenzwert für andauernde Belastungen GSchV (µg/l)</t>
  </si>
  <si>
    <t>Clothianidin</t>
  </si>
  <si>
    <t>Diazinon</t>
  </si>
  <si>
    <t xml:space="preserve"> # Stand-orte mit Messun-gen</t>
  </si>
  <si>
    <t># Standorte mit Über-schreitungen ökotoxiko-logischer Grenzwert für andauernde Belastungen
GSchV</t>
  </si>
  <si>
    <t># Über-schreitungen ökotoxiko-logischer Grenzwert für andauernde Belastungen
GSchV</t>
  </si>
  <si>
    <t>Max. Konz. der 2-Wochen-mischproben (µg/l)</t>
  </si>
  <si>
    <t># Überschreitungen ökotoxikologischer Grenzwert für andauernde Belastungen
GSchV</t>
  </si>
  <si>
    <t># Standorte mit Überschreitungen genereller Grenzwert Pestizide (0.1 ug/l) GSchV</t>
  </si>
  <si>
    <t># Standorte mit Überschreitungen ökotoxikologischer Grenzwert für andauernde Belastungen
GSchV</t>
  </si>
  <si>
    <t>Deltamethrin</t>
  </si>
  <si>
    <t>Ethofumesat</t>
  </si>
  <si>
    <t>Fipronil</t>
  </si>
  <si>
    <t>lambda-Cyhalothrin</t>
  </si>
  <si>
    <t>Permethrin</t>
  </si>
  <si>
    <t>Prosulfocarb</t>
  </si>
  <si>
    <t>Amisulprid</t>
  </si>
  <si>
    <t>Candesartan</t>
  </si>
  <si>
    <t>Citalopram</t>
  </si>
  <si>
    <t>Hydrochlorthiazid</t>
  </si>
  <si>
    <t>Irbesartan</t>
  </si>
  <si>
    <t>Metformin</t>
  </si>
  <si>
    <t>Venlafaxin</t>
  </si>
  <si>
    <t>4-und_5-Methylbenzotriazol</t>
  </si>
  <si>
    <t>Acesulfam</t>
  </si>
  <si>
    <t>Amidotrizoesaeure</t>
  </si>
  <si>
    <t>Ökotoxikologischer Grenzwert für andauernde Belastungen GSchV (µg/l)</t>
  </si>
  <si>
    <t>Genereller Grenzwert Pestizide (0.1 µg/l) GSchV</t>
  </si>
  <si>
    <t>% Detek-tionen (Mess-werte über der Bestim-mungs-grenze)</t>
  </si>
  <si>
    <t>Gewässerbelastung der Mikroverunreinigungen, die in der GSchV mit stoffspezifischen numerischen Anforderungen geregelt sind oder im NAWA-TREND-Programm als Pflichtstoffe gemessen werden. An vielen NAWA-TREND-Messstellen werden noch weitere Stoffe untersucht. Die Auswahl der Stoffe wurde so getroffen, um möglichst viele Stoffe abzudecken, die in problematischen Konzentrationen für Wasserlebewesen vorkommen oder die in grossen Mengen in die Gewässer gelangen. Es ist aus anderen Studien bekannt (NAWA SPEZ 12/15/17 und kantonale Untersuchungen), dass es noch weitere Stoffe gibt, die ein Risiko für Wasserlebewesen darstellen können.</t>
  </si>
  <si>
    <t>Das NAWA TREND-MV-Programm wurde 2018 in Betrieb genommen und das Messnetz schrittweise aufgebaut. Am Anfang wurde teils noch nicht das gesamte Substanzset analysiert und gewisse Messstellen wurden erst ab Mitte Jahr beprobt. In dieser Tabelle dargestellt sind Stoffe, die in der GSchV mit stoffspezifischen numerischen Anforderungen geregelt sind oder im NAWA Programm als Pflichtstoffe gemessen werden. An vielen NAWA-Stellen werden noch weitere Stoffe untersucht. Die Auswahl der Stoffe wurde so getroffen, um möglichst viele Stoffe abzudecken, die in problematischen Konzentrationen für Wasserlebewesen vorkommen oder die in grossen Mengen in die Gewässer gelangen. Es ist aus anderen Studien bekannt (NAWA SPEZ 12/15/17 und kantonale Untersuchungen), dass es noch weitere Stoffe gibt, die ein Risiko für Wasserlebewesen darstellen können.</t>
  </si>
  <si>
    <t xml:space="preserve">Das NAWA TREND-MV-Programm wurde 2018 in Betrieb genommen wurde. Im 2018 und 2019 waren nicht von allen Standorten Daten vorhanden, da das Messnetz schrittweise aufgebaut wurde. Am Anfang wurde teils noch nicht das gesamte Substanzset analysiert und gewisse Messstellen wurden erst ab Mitte Jahr beprobt. Die besonders toxischen Insektizide (Pyrethroide und Organophosphate) werden erst seit 2019 systematisch in NAWA TREND erfasst. In dieser Tabelle dargestellt sind Stoffe, die in der GSchV mit stoffspezifischen numerischen Anforderungen geregelt sind oder im NAWA Programm als Pflichtstoffe gemessen werden. An vielen NAWA-Stellen werden noch weitere Stoffe untersucht. Die Auswahl der Stoffe wurde so getroffen, um möglichst viele Stoffe abzudecken, die in problematischen Konzentrationen für Wasserlebewesen vorkommen oder die in grossen Mengen in die Gewässer gelangen. Es ist aus anderen Studien bekannt (NAWA SPEZ 12/15/17 und kantonale Untersuchungen), dass es noch weitere Stoffe gibt, die ein Risiko für Wasserlebewesen darstellen können. </t>
  </si>
  <si>
    <t xml:space="preserve">Das NAWA TREND-MV-Programm wurde 2018 in Betrieb genommen. Im 2018 waren nicht von allen Standorten Daten vorhanden, da das Messnetz schrittweise aufgebaut wurde. Am Anfang wurde teils noch nicht das gesamte Substanzset analysiert und gewisse Messstellen wurden erst ab Mitte Jahr beprobt. Die besonders toxischen Insektizide (Pyrethroide und Organophosphate) werden erst seit 2019 systematisch in NAWA TREND erfasst. In dieser Tabelle dargestellt sind Stoffe, die in der GSchV mit stoffspezifischen numerischen Anforderungen geregelt sind oder im NAWA Programm als Pflichtstoffe gemessen werden. An vielen NAWA-Stellen werden noch weitere Stoffe untersucht. Die Auswahl der Stoffe wurde so getroffen, um möglichst viele Stoffe abzudecken, die in problematischen Konzentrationen für Wasserlebewesen vorkommen oder die in grossen Mengen in die Gewässer gelangen. Es ist aus anderen Studien bekannt (NAWA SPEZ 12/15/17 und kantonale Untersuchungen), dass es noch weitere Stoffe gibt, die ein Risiko für Wasserlebewesen darstellen können. </t>
  </si>
  <si>
    <t>&lt;BG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</si>
</sst>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0"/>
    <numFmt numFmtId="168" formatCode="0.00000"/>
  </numFmts>
  <fonts count="18" x14ac:knownFonts="1">
    <font>
      <sz val="10"/>
      <color theme="1"/>
      <name val="Arial"/>
      <family val="2"/>
    </font>
    <font>
      <sz val="10"/>
      <color theme="1"/>
      <name val="Arial"/>
      <family val="2"/>
    </font>
    <font>
      <i/>
      <sz val="14"/>
      <color theme="1"/>
      <name val="Arial"/>
      <family val="2"/>
      <scheme val="minor"/>
    </font>
    <font>
      <sz val="10"/>
      <color theme="1"/>
      <name val="Arial"/>
      <family val="2"/>
      <scheme val="minor"/>
    </font>
    <font>
      <b/>
      <sz val="14"/>
      <color theme="1"/>
      <name val="Arial"/>
      <family val="2"/>
      <scheme val="minor"/>
    </font>
    <font>
      <b/>
      <sz val="11"/>
      <color rgb="FF000000"/>
      <name val="Calibri"/>
      <family val="2"/>
    </font>
    <font>
      <sz val="10"/>
      <color rgb="FF000000"/>
      <name val="Calibri"/>
      <family val="2"/>
    </font>
    <font>
      <sz val="11"/>
      <color theme="1"/>
      <name val="Arial"/>
      <family val="2"/>
      <scheme val="minor"/>
    </font>
    <font>
      <u/>
      <sz val="10"/>
      <color theme="10"/>
      <name val="Arial"/>
      <family val="2"/>
    </font>
    <font>
      <sz val="11"/>
      <color rgb="FF000000"/>
      <name val="Calibri"/>
      <family val="2"/>
    </font>
    <font>
      <b/>
      <sz val="14"/>
      <color theme="1"/>
      <name val="Arial"/>
      <family val="2"/>
    </font>
    <font>
      <sz val="14"/>
      <color rgb="FF000000"/>
      <name val="Arial"/>
      <family val="2"/>
    </font>
    <font>
      <sz val="14"/>
      <color theme="1"/>
      <name val="Arial"/>
      <family val="2"/>
    </font>
    <font>
      <sz val="14"/>
      <color theme="1"/>
      <name val="Arial"/>
      <family val="2"/>
      <scheme val="minor"/>
    </font>
    <font>
      <u/>
      <sz val="14"/>
      <color theme="10"/>
      <name val="Arial"/>
      <family val="2"/>
    </font>
    <font>
      <sz val="10"/>
      <color theme="1"/>
      <name val="Calibri"/>
      <family val="2"/>
    </font>
    <font>
      <b/>
      <sz val="11"/>
      <color theme="1"/>
      <name val="Calibri"/>
      <family val="2"/>
    </font>
    <font>
      <sz val="10"/>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4B084"/>
        <bgColor indexed="64"/>
      </patternFill>
    </fill>
    <fill>
      <patternFill patternType="lightUp">
        <bgColor theme="0"/>
      </patternFill>
    </fill>
    <fill>
      <patternFill patternType="solid">
        <fgColor rgb="FFA9D08E"/>
        <bgColor indexed="64"/>
      </patternFill>
    </fill>
    <fill>
      <patternFill patternType="solid">
        <fgColor rgb="FFFFD966"/>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theme="0" tint="-0.24994659260841701"/>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cellStyleXfs>
  <cellXfs count="205">
    <xf numFmtId="0" fontId="0" fillId="0" borderId="0" xfId="0"/>
    <xf numFmtId="0" fontId="3" fillId="2" borderId="1" xfId="0" applyFont="1" applyFill="1" applyBorder="1"/>
    <xf numFmtId="0" fontId="3" fillId="2" borderId="2" xfId="0" applyFont="1" applyFill="1" applyBorder="1" applyAlignment="1">
      <alignment horizontal="left" vertical="center"/>
    </xf>
    <xf numFmtId="0" fontId="3" fillId="2" borderId="2" xfId="0" applyFont="1" applyFill="1" applyBorder="1"/>
    <xf numFmtId="0" fontId="3" fillId="2" borderId="3" xfId="0" applyFont="1" applyFill="1" applyBorder="1"/>
    <xf numFmtId="0" fontId="0" fillId="3" borderId="4" xfId="0" applyFont="1" applyFill="1" applyBorder="1" applyAlignment="1">
      <alignment vertical="center"/>
    </xf>
    <xf numFmtId="0" fontId="0" fillId="3" borderId="5" xfId="0" applyFont="1" applyFill="1" applyBorder="1" applyAlignment="1">
      <alignment horizontal="left" vertical="center"/>
    </xf>
    <xf numFmtId="0" fontId="0" fillId="3" borderId="5" xfId="0" applyFont="1" applyFill="1" applyBorder="1" applyAlignment="1">
      <alignment vertical="center"/>
    </xf>
    <xf numFmtId="0" fontId="5" fillId="3" borderId="9"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6" fillId="4" borderId="12" xfId="0" applyFont="1" applyFill="1" applyBorder="1" applyAlignment="1" applyProtection="1">
      <alignment vertical="center"/>
    </xf>
    <xf numFmtId="0" fontId="3" fillId="2" borderId="0" xfId="0" applyFont="1" applyFill="1" applyBorder="1" applyAlignment="1">
      <alignment horizontal="center"/>
    </xf>
    <xf numFmtId="2" fontId="6" fillId="2" borderId="14" xfId="0" applyNumberFormat="1"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6" fillId="2" borderId="15" xfId="0" applyFont="1" applyFill="1" applyBorder="1" applyAlignment="1" applyProtection="1">
      <alignment horizontal="center" vertical="center"/>
    </xf>
    <xf numFmtId="0" fontId="6" fillId="5" borderId="15" xfId="0" applyFont="1" applyFill="1" applyBorder="1" applyAlignment="1" applyProtection="1">
      <alignment vertical="center"/>
    </xf>
    <xf numFmtId="0" fontId="3" fillId="5" borderId="14" xfId="0" applyFont="1" applyFill="1" applyBorder="1" applyAlignment="1"/>
    <xf numFmtId="0" fontId="6" fillId="4" borderId="0" xfId="0" applyFont="1" applyFill="1" applyBorder="1" applyAlignment="1" applyProtection="1">
      <alignment vertical="center"/>
    </xf>
    <xf numFmtId="0" fontId="6" fillId="4" borderId="16" xfId="0" applyFont="1" applyFill="1" applyBorder="1" applyAlignment="1" applyProtection="1">
      <alignment vertical="center"/>
    </xf>
    <xf numFmtId="0" fontId="6" fillId="6" borderId="0" xfId="0" applyFont="1" applyFill="1" applyBorder="1" applyAlignment="1" applyProtection="1">
      <alignment vertical="center"/>
    </xf>
    <xf numFmtId="0" fontId="6" fillId="5" borderId="15" xfId="0" applyNumberFormat="1" applyFont="1" applyFill="1" applyBorder="1" applyAlignment="1" applyProtection="1">
      <alignment vertical="center"/>
    </xf>
    <xf numFmtId="0" fontId="6" fillId="6" borderId="8" xfId="0" applyFont="1" applyFill="1" applyBorder="1" applyAlignment="1" applyProtection="1">
      <alignment vertical="center"/>
    </xf>
    <xf numFmtId="0" fontId="3" fillId="2" borderId="8" xfId="0" applyFont="1" applyFill="1" applyBorder="1" applyAlignment="1">
      <alignment horizontal="center"/>
    </xf>
    <xf numFmtId="0" fontId="6" fillId="2" borderId="7" xfId="0" applyFont="1" applyFill="1" applyBorder="1" applyAlignment="1" applyProtection="1">
      <alignment horizontal="center" vertical="center"/>
    </xf>
    <xf numFmtId="0" fontId="6" fillId="5" borderId="10" xfId="0" applyNumberFormat="1" applyFont="1" applyFill="1" applyBorder="1" applyAlignment="1" applyProtection="1">
      <alignment vertical="center"/>
    </xf>
    <xf numFmtId="0" fontId="3" fillId="5" borderId="9" xfId="0" applyFont="1" applyFill="1" applyBorder="1" applyAlignment="1"/>
    <xf numFmtId="0" fontId="3" fillId="2" borderId="11" xfId="0" applyFont="1" applyFill="1" applyBorder="1"/>
    <xf numFmtId="0" fontId="6" fillId="2" borderId="0" xfId="0" applyFont="1" applyFill="1" applyBorder="1" applyAlignment="1" applyProtection="1">
      <alignment horizontal="center" vertical="center"/>
    </xf>
    <xf numFmtId="0" fontId="3" fillId="5" borderId="0" xfId="0" applyFont="1" applyFill="1" applyBorder="1" applyAlignment="1"/>
    <xf numFmtId="0" fontId="3" fillId="2" borderId="13" xfId="0" applyFont="1" applyFill="1" applyBorder="1" applyAlignment="1">
      <alignment horizontal="center"/>
    </xf>
    <xf numFmtId="0" fontId="3" fillId="2" borderId="14" xfId="0" applyFont="1" applyFill="1" applyBorder="1" applyAlignment="1">
      <alignment horizontal="center"/>
    </xf>
    <xf numFmtId="164" fontId="6" fillId="2" borderId="14" xfId="0" applyNumberFormat="1" applyFont="1" applyFill="1" applyBorder="1" applyAlignment="1" applyProtection="1">
      <alignment horizontal="center" vertical="center"/>
    </xf>
    <xf numFmtId="0" fontId="6" fillId="7" borderId="0" xfId="0" applyFont="1" applyFill="1" applyBorder="1" applyAlignment="1" applyProtection="1">
      <alignment vertical="center"/>
    </xf>
    <xf numFmtId="0" fontId="6" fillId="2" borderId="11" xfId="0" applyFont="1" applyFill="1" applyBorder="1" applyAlignment="1" applyProtection="1">
      <alignment horizontal="right" vertical="center"/>
    </xf>
    <xf numFmtId="0" fontId="3" fillId="2" borderId="0" xfId="0" applyFont="1" applyFill="1" applyBorder="1" applyAlignment="1"/>
    <xf numFmtId="0" fontId="6" fillId="4" borderId="23" xfId="0" applyFont="1" applyFill="1" applyBorder="1" applyAlignment="1" applyProtection="1">
      <alignment vertical="center"/>
    </xf>
    <xf numFmtId="0" fontId="6" fillId="2" borderId="22" xfId="0" applyFont="1" applyFill="1" applyBorder="1" applyAlignment="1" applyProtection="1">
      <alignment horizontal="right" vertical="center"/>
    </xf>
    <xf numFmtId="0" fontId="6" fillId="2" borderId="23" xfId="0" applyFont="1" applyFill="1" applyBorder="1" applyAlignment="1" applyProtection="1">
      <alignment horizontal="center" vertical="center"/>
    </xf>
    <xf numFmtId="0" fontId="6" fillId="5" borderId="25" xfId="0" applyFont="1" applyFill="1" applyBorder="1" applyAlignment="1" applyProtection="1">
      <alignment vertical="center"/>
    </xf>
    <xf numFmtId="0" fontId="3" fillId="5" borderId="23" xfId="0" applyFont="1" applyFill="1" applyBorder="1" applyAlignment="1"/>
    <xf numFmtId="0" fontId="3" fillId="5" borderId="24" xfId="0" applyFont="1" applyFill="1" applyBorder="1" applyAlignment="1"/>
    <xf numFmtId="0" fontId="3" fillId="0" borderId="0" xfId="0" applyFont="1"/>
    <xf numFmtId="0" fontId="3" fillId="0" borderId="0" xfId="0" applyFont="1" applyAlignment="1">
      <alignment horizontal="left" vertical="center"/>
    </xf>
    <xf numFmtId="0" fontId="9" fillId="2" borderId="23" xfId="0" applyFont="1" applyFill="1" applyBorder="1" applyAlignment="1" applyProtection="1">
      <alignment horizontal="left" vertical="center"/>
    </xf>
    <xf numFmtId="0" fontId="10" fillId="0" borderId="0" xfId="2" applyFont="1"/>
    <xf numFmtId="0" fontId="11" fillId="0" borderId="0" xfId="2" applyFont="1" applyFill="1" applyBorder="1" applyAlignment="1"/>
    <xf numFmtId="0" fontId="12" fillId="0" borderId="0" xfId="2" applyFont="1"/>
    <xf numFmtId="0" fontId="13" fillId="0" borderId="0" xfId="0" applyFont="1"/>
    <xf numFmtId="0" fontId="14" fillId="0" borderId="0" xfId="3" applyFont="1" applyFill="1" applyBorder="1" applyAlignment="1"/>
    <xf numFmtId="0" fontId="15" fillId="6" borderId="0" xfId="0" applyFont="1" applyFill="1" applyBorder="1" applyAlignment="1"/>
    <xf numFmtId="0" fontId="15" fillId="6" borderId="14" xfId="0" applyFont="1" applyFill="1" applyBorder="1" applyAlignment="1">
      <alignment horizontal="center"/>
    </xf>
    <xf numFmtId="0" fontId="15" fillId="2" borderId="11" xfId="0" applyFont="1" applyFill="1" applyBorder="1" applyAlignment="1"/>
    <xf numFmtId="0" fontId="15" fillId="2" borderId="20" xfId="0" applyFont="1" applyFill="1" applyBorder="1" applyAlignment="1">
      <alignment horizontal="center"/>
    </xf>
    <xf numFmtId="0" fontId="15" fillId="6" borderId="0" xfId="0" applyFont="1" applyFill="1" applyBorder="1" applyAlignment="1">
      <alignment vertical="top" wrapText="1"/>
    </xf>
    <xf numFmtId="0" fontId="15" fillId="2" borderId="11" xfId="0" applyFont="1" applyFill="1" applyBorder="1" applyAlignment="1">
      <alignment vertical="top" wrapText="1"/>
    </xf>
    <xf numFmtId="0" fontId="15" fillId="2" borderId="11" xfId="0" applyFont="1" applyFill="1" applyBorder="1"/>
    <xf numFmtId="0" fontId="15" fillId="6" borderId="8" xfId="0" applyFont="1" applyFill="1" applyBorder="1" applyAlignment="1">
      <alignment vertical="top" wrapText="1"/>
    </xf>
    <xf numFmtId="0" fontId="15" fillId="2" borderId="7" xfId="0" applyFont="1" applyFill="1" applyBorder="1"/>
    <xf numFmtId="0" fontId="15" fillId="2" borderId="21" xfId="0" applyFont="1" applyFill="1" applyBorder="1" applyAlignment="1">
      <alignment horizontal="center"/>
    </xf>
    <xf numFmtId="0" fontId="12" fillId="0" borderId="0" xfId="0" applyFont="1"/>
    <xf numFmtId="0" fontId="15" fillId="2" borderId="0" xfId="0" applyFont="1" applyFill="1" applyBorder="1" applyAlignment="1">
      <alignment horizontal="center"/>
    </xf>
    <xf numFmtId="9" fontId="15" fillId="2" borderId="11" xfId="1" applyFont="1" applyFill="1" applyBorder="1" applyAlignment="1">
      <alignment horizontal="center"/>
    </xf>
    <xf numFmtId="9" fontId="15" fillId="2" borderId="7" xfId="1" applyFont="1" applyFill="1" applyBorder="1" applyAlignment="1">
      <alignment horizontal="center"/>
    </xf>
    <xf numFmtId="0" fontId="6" fillId="4" borderId="13" xfId="0" applyFont="1" applyFill="1" applyBorder="1" applyAlignment="1" applyProtection="1">
      <alignment horizontal="center"/>
    </xf>
    <xf numFmtId="0" fontId="6" fillId="4" borderId="14" xfId="0" applyFont="1" applyFill="1" applyBorder="1" applyAlignment="1" applyProtection="1">
      <alignment horizontal="center"/>
    </xf>
    <xf numFmtId="0" fontId="6" fillId="4" borderId="17" xfId="0" applyFont="1" applyFill="1" applyBorder="1" applyAlignment="1" applyProtection="1">
      <alignment horizontal="center"/>
    </xf>
    <xf numFmtId="0" fontId="6" fillId="6" borderId="14" xfId="0" applyFont="1" applyFill="1" applyBorder="1" applyAlignment="1" applyProtection="1">
      <alignment horizontal="center"/>
    </xf>
    <xf numFmtId="0" fontId="6" fillId="6" borderId="9" xfId="0" applyFont="1" applyFill="1" applyBorder="1" applyAlignment="1" applyProtection="1">
      <alignment horizontal="center"/>
    </xf>
    <xf numFmtId="0" fontId="6" fillId="7" borderId="14" xfId="0" applyFont="1" applyFill="1" applyBorder="1" applyAlignment="1" applyProtection="1">
      <alignment horizontal="center"/>
    </xf>
    <xf numFmtId="0" fontId="3" fillId="2" borderId="2" xfId="0" applyFont="1" applyFill="1" applyBorder="1" applyAlignment="1">
      <alignment horizontal="center"/>
    </xf>
    <xf numFmtId="0" fontId="0" fillId="3" borderId="6"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1" fontId="6" fillId="2" borderId="14" xfId="0" applyNumberFormat="1" applyFont="1" applyFill="1" applyBorder="1" applyAlignment="1" applyProtection="1">
      <alignment horizontal="center" vertical="center"/>
    </xf>
    <xf numFmtId="165" fontId="6" fillId="2" borderId="14" xfId="0" applyNumberFormat="1" applyFont="1" applyFill="1" applyBorder="1" applyAlignment="1" applyProtection="1">
      <alignment horizontal="center" vertical="center"/>
    </xf>
    <xf numFmtId="0" fontId="15" fillId="6" borderId="0" xfId="0" applyFont="1" applyFill="1" applyBorder="1" applyAlignment="1">
      <alignment horizontal="center" wrapText="1"/>
    </xf>
    <xf numFmtId="0" fontId="15" fillId="2" borderId="0" xfId="0" applyFont="1" applyFill="1" applyBorder="1"/>
    <xf numFmtId="0" fontId="9" fillId="2" borderId="12"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2" fontId="6" fillId="2" borderId="9" xfId="0" applyNumberFormat="1" applyFont="1" applyFill="1" applyBorder="1" applyAlignment="1" applyProtection="1">
      <alignment horizontal="center" vertical="center"/>
    </xf>
    <xf numFmtId="0" fontId="6" fillId="2" borderId="8" xfId="0" applyFont="1" applyFill="1" applyBorder="1" applyAlignment="1" applyProtection="1">
      <alignment horizontal="right" vertical="center"/>
    </xf>
    <xf numFmtId="0" fontId="6" fillId="2" borderId="10" xfId="0" applyFont="1" applyFill="1" applyBorder="1" applyAlignment="1" applyProtection="1">
      <alignment horizontal="center" vertical="center"/>
    </xf>
    <xf numFmtId="0" fontId="3" fillId="2" borderId="21" xfId="0" applyFont="1" applyFill="1" applyBorder="1" applyAlignment="1">
      <alignment horizontal="center"/>
    </xf>
    <xf numFmtId="0" fontId="6" fillId="2" borderId="12" xfId="0" applyFont="1" applyFill="1" applyBorder="1" applyAlignment="1" applyProtection="1">
      <alignment horizontal="center" vertical="center"/>
    </xf>
    <xf numFmtId="0" fontId="6" fillId="5" borderId="19" xfId="0" applyNumberFormat="1" applyFont="1" applyFill="1" applyBorder="1" applyAlignment="1" applyProtection="1">
      <alignment vertical="center"/>
    </xf>
    <xf numFmtId="0" fontId="3" fillId="5" borderId="27" xfId="0" applyFont="1" applyFill="1" applyBorder="1" applyAlignment="1"/>
    <xf numFmtId="0" fontId="3" fillId="5" borderId="20" xfId="0" applyFont="1" applyFill="1" applyBorder="1" applyAlignment="1"/>
    <xf numFmtId="0" fontId="3" fillId="5" borderId="21" xfId="0" applyFont="1" applyFill="1" applyBorder="1" applyAlignment="1"/>
    <xf numFmtId="9" fontId="15" fillId="2" borderId="22" xfId="1" applyFont="1" applyFill="1" applyBorder="1" applyAlignment="1">
      <alignment horizontal="center"/>
    </xf>
    <xf numFmtId="0" fontId="3" fillId="2" borderId="9" xfId="0" applyFont="1" applyFill="1" applyBorder="1" applyAlignment="1">
      <alignment horizontal="center"/>
    </xf>
    <xf numFmtId="0" fontId="0" fillId="3" borderId="5" xfId="0" applyFont="1" applyFill="1" applyBorder="1" applyAlignment="1">
      <alignment horizontal="center"/>
    </xf>
    <xf numFmtId="0" fontId="6" fillId="4" borderId="12"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6"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8" xfId="0" applyFont="1" applyFill="1" applyBorder="1" applyAlignment="1" applyProtection="1">
      <alignment horizontal="center"/>
    </xf>
    <xf numFmtId="0" fontId="15" fillId="6" borderId="0" xfId="0" applyFont="1" applyFill="1" applyBorder="1" applyAlignment="1">
      <alignment horizontal="center"/>
    </xf>
    <xf numFmtId="0" fontId="15" fillId="6" borderId="8" xfId="0" applyFont="1" applyFill="1" applyBorder="1" applyAlignment="1">
      <alignment horizontal="center" wrapText="1"/>
    </xf>
    <xf numFmtId="0" fontId="6" fillId="2" borderId="8" xfId="0" applyFont="1" applyFill="1" applyBorder="1" applyAlignment="1" applyProtection="1">
      <alignment horizontal="center" vertical="center"/>
    </xf>
    <xf numFmtId="0" fontId="3" fillId="2" borderId="0" xfId="0" applyFont="1" applyFill="1" applyBorder="1"/>
    <xf numFmtId="0" fontId="15" fillId="2" borderId="0" xfId="0" applyFont="1" applyFill="1" applyBorder="1" applyAlignment="1"/>
    <xf numFmtId="0" fontId="15" fillId="2" borderId="0" xfId="0" applyFont="1" applyFill="1" applyBorder="1" applyAlignment="1">
      <alignment vertical="top" wrapText="1"/>
    </xf>
    <xf numFmtId="0" fontId="15" fillId="2" borderId="8" xfId="0" applyFont="1" applyFill="1" applyBorder="1"/>
    <xf numFmtId="1" fontId="6" fillId="2" borderId="0" xfId="0" applyNumberFormat="1" applyFont="1" applyFill="1" applyBorder="1" applyAlignment="1" applyProtection="1">
      <alignment horizontal="center" vertical="center"/>
    </xf>
    <xf numFmtId="1" fontId="6" fillId="2" borderId="8" xfId="0" applyNumberFormat="1" applyFont="1" applyFill="1" applyBorder="1" applyAlignment="1" applyProtection="1">
      <alignment horizontal="center" vertical="center"/>
    </xf>
    <xf numFmtId="0" fontId="6" fillId="2" borderId="20" xfId="0" applyFont="1" applyFill="1" applyBorder="1" applyAlignment="1" applyProtection="1">
      <alignment horizontal="right" vertical="center"/>
    </xf>
    <xf numFmtId="0" fontId="6" fillId="2" borderId="21" xfId="0" applyFont="1" applyFill="1" applyBorder="1" applyAlignment="1" applyProtection="1">
      <alignment horizontal="right" vertical="center"/>
    </xf>
    <xf numFmtId="0" fontId="6" fillId="5" borderId="0" xfId="0" applyNumberFormat="1" applyFont="1" applyFill="1" applyBorder="1" applyAlignment="1" applyProtection="1">
      <alignment vertical="center"/>
    </xf>
    <xf numFmtId="0" fontId="6" fillId="2" borderId="27"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8" xfId="0" applyFont="1" applyFill="1" applyBorder="1" applyAlignment="1" applyProtection="1">
      <alignment horizont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164" fontId="6" fillId="2" borderId="27" xfId="0" applyNumberFormat="1" applyFont="1" applyFill="1" applyBorder="1" applyAlignment="1" applyProtection="1">
      <alignment horizontal="center" vertical="center"/>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15" fillId="2" borderId="0" xfId="1" applyNumberFormat="1" applyFont="1" applyFill="1" applyBorder="1" applyAlignment="1">
      <alignment horizontal="center"/>
    </xf>
    <xf numFmtId="0" fontId="15" fillId="2" borderId="8" xfId="1" applyNumberFormat="1" applyFont="1" applyFill="1" applyBorder="1" applyAlignment="1">
      <alignment horizontal="center"/>
    </xf>
    <xf numFmtId="0" fontId="15" fillId="2" borderId="23" xfId="1" applyNumberFormat="1" applyFont="1" applyFill="1" applyBorder="1" applyAlignment="1">
      <alignment horizontal="center"/>
    </xf>
    <xf numFmtId="0" fontId="16" fillId="3" borderId="8" xfId="0" applyFont="1" applyFill="1" applyBorder="1" applyAlignment="1">
      <alignment horizontal="center" vertical="center" wrapText="1"/>
    </xf>
    <xf numFmtId="165" fontId="6" fillId="2" borderId="24" xfId="0" applyNumberFormat="1" applyFont="1" applyFill="1" applyBorder="1" applyAlignment="1" applyProtection="1">
      <alignment horizontal="center" vertical="center"/>
    </xf>
    <xf numFmtId="166" fontId="15" fillId="2" borderId="11" xfId="1" applyNumberFormat="1" applyFont="1" applyFill="1" applyBorder="1" applyAlignment="1">
      <alignment horizontal="center"/>
    </xf>
    <xf numFmtId="9" fontId="15" fillId="2" borderId="11" xfId="1" applyNumberFormat="1" applyFont="1" applyFill="1" applyBorder="1" applyAlignment="1">
      <alignment horizontal="center"/>
    </xf>
    <xf numFmtId="0" fontId="17" fillId="2" borderId="0" xfId="1" applyNumberFormat="1" applyFont="1" applyFill="1" applyBorder="1" applyAlignment="1">
      <alignment horizontal="center"/>
    </xf>
    <xf numFmtId="1" fontId="6" fillId="8" borderId="0" xfId="0" applyNumberFormat="1" applyFont="1" applyFill="1" applyBorder="1" applyAlignment="1" applyProtection="1">
      <alignment horizontal="center" vertical="center"/>
    </xf>
    <xf numFmtId="0" fontId="6" fillId="8" borderId="0" xfId="0" applyFont="1" applyFill="1" applyBorder="1" applyAlignment="1" applyProtection="1">
      <alignment horizontal="center"/>
    </xf>
    <xf numFmtId="0" fontId="6" fillId="8" borderId="8" xfId="0" applyFont="1" applyFill="1" applyBorder="1" applyAlignment="1" applyProtection="1">
      <alignment horizontal="center"/>
    </xf>
    <xf numFmtId="0" fontId="15" fillId="2" borderId="0" xfId="0" applyFont="1" applyFill="1" applyBorder="1" applyAlignment="1">
      <alignment horizontal="center" vertical="center"/>
    </xf>
    <xf numFmtId="0" fontId="15" fillId="5" borderId="14" xfId="0" applyFont="1" applyFill="1" applyBorder="1" applyAlignment="1"/>
    <xf numFmtId="0" fontId="15" fillId="2" borderId="8" xfId="0" applyFont="1" applyFill="1" applyBorder="1" applyAlignment="1">
      <alignment horizontal="center" vertical="center"/>
    </xf>
    <xf numFmtId="0" fontId="15" fillId="5" borderId="9" xfId="0" applyFont="1" applyFill="1" applyBorder="1" applyAlignment="1"/>
    <xf numFmtId="0" fontId="15" fillId="5" borderId="27" xfId="0" applyFont="1" applyFill="1" applyBorder="1" applyAlignment="1"/>
    <xf numFmtId="0" fontId="15" fillId="5" borderId="20" xfId="0" applyFont="1" applyFill="1" applyBorder="1" applyAlignment="1"/>
    <xf numFmtId="0" fontId="15" fillId="5" borderId="21" xfId="0" applyFont="1" applyFill="1" applyBorder="1" applyAlignment="1"/>
    <xf numFmtId="0" fontId="15" fillId="5" borderId="0" xfId="0" applyFont="1" applyFill="1" applyBorder="1" applyAlignment="1"/>
    <xf numFmtId="0" fontId="15" fillId="5" borderId="23" xfId="0" applyFont="1" applyFill="1" applyBorder="1" applyAlignment="1"/>
    <xf numFmtId="0" fontId="15" fillId="5" borderId="24" xfId="0" applyFont="1" applyFill="1" applyBorder="1" applyAlignment="1"/>
    <xf numFmtId="164" fontId="6" fillId="2" borderId="13" xfId="0" applyNumberFormat="1" applyFont="1" applyFill="1" applyBorder="1" applyAlignment="1" applyProtection="1">
      <alignment horizontal="center" vertical="center"/>
    </xf>
    <xf numFmtId="0" fontId="15" fillId="2" borderId="14" xfId="0" applyFont="1" applyFill="1" applyBorder="1" applyAlignment="1">
      <alignment horizontal="center"/>
    </xf>
    <xf numFmtId="0" fontId="15" fillId="2" borderId="9" xfId="0" applyFont="1" applyFill="1" applyBorder="1" applyAlignment="1">
      <alignment horizontal="center"/>
    </xf>
    <xf numFmtId="0" fontId="9" fillId="2" borderId="0" xfId="0" applyFont="1" applyFill="1" applyBorder="1" applyAlignment="1" applyProtection="1">
      <alignment horizontal="left" vertical="center"/>
    </xf>
    <xf numFmtId="0" fontId="6" fillId="9" borderId="0" xfId="0" applyFont="1" applyFill="1" applyBorder="1" applyAlignment="1" applyProtection="1">
      <alignment horizontal="center" vertical="center"/>
    </xf>
    <xf numFmtId="1" fontId="6" fillId="10" borderId="0" xfId="0" applyNumberFormat="1" applyFont="1" applyFill="1" applyBorder="1" applyAlignment="1" applyProtection="1">
      <alignment horizontal="center" vertical="center"/>
    </xf>
    <xf numFmtId="1" fontId="6" fillId="11" borderId="0" xfId="0" applyNumberFormat="1" applyFont="1" applyFill="1" applyBorder="1" applyAlignment="1" applyProtection="1">
      <alignment horizontal="center" vertical="center"/>
    </xf>
    <xf numFmtId="0" fontId="0" fillId="2" borderId="0" xfId="0" applyFill="1"/>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9" fillId="2" borderId="12"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6" fillId="4" borderId="24" xfId="0" applyFont="1" applyFill="1" applyBorder="1" applyAlignment="1" applyProtection="1">
      <alignment horizontal="center"/>
    </xf>
    <xf numFmtId="0" fontId="6"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167" fontId="6" fillId="2" borderId="14" xfId="0" applyNumberFormat="1" applyFont="1" applyFill="1" applyBorder="1" applyAlignment="1" applyProtection="1">
      <alignment horizontal="center" vertical="center"/>
    </xf>
    <xf numFmtId="165" fontId="6" fillId="2" borderId="9" xfId="0" applyNumberFormat="1" applyFont="1" applyFill="1" applyBorder="1" applyAlignment="1" applyProtection="1">
      <alignment horizontal="center" vertical="center"/>
    </xf>
    <xf numFmtId="2" fontId="6" fillId="2" borderId="2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0" fontId="15" fillId="0" borderId="11" xfId="0" applyFont="1" applyFill="1" applyBorder="1"/>
    <xf numFmtId="2" fontId="6" fillId="0" borderId="14" xfId="0" applyNumberFormat="1" applyFont="1" applyFill="1" applyBorder="1" applyAlignment="1" applyProtection="1">
      <alignment horizontal="center" vertical="center"/>
    </xf>
    <xf numFmtId="167" fontId="6" fillId="0" borderId="14" xfId="0" applyNumberFormat="1" applyFont="1" applyFill="1" applyBorder="1" applyAlignment="1" applyProtection="1">
      <alignment horizontal="center" vertical="center"/>
    </xf>
    <xf numFmtId="165" fontId="6" fillId="0" borderId="14" xfId="0" applyNumberFormat="1" applyFont="1" applyFill="1" applyBorder="1" applyAlignment="1" applyProtection="1">
      <alignment horizontal="center" vertical="center"/>
    </xf>
    <xf numFmtId="0" fontId="15" fillId="0" borderId="11" xfId="0" applyFont="1" applyFill="1" applyBorder="1" applyAlignment="1"/>
    <xf numFmtId="0" fontId="15" fillId="0" borderId="20" xfId="0" applyFont="1" applyFill="1" applyBorder="1" applyAlignment="1">
      <alignment horizontal="center"/>
    </xf>
    <xf numFmtId="167" fontId="6" fillId="0" borderId="14" xfId="0" applyNumberFormat="1" applyFont="1" applyFill="1" applyBorder="1" applyAlignment="1">
      <alignment horizontal="center" vertical="center"/>
    </xf>
    <xf numFmtId="0" fontId="15" fillId="0" borderId="11" xfId="0" applyFont="1" applyFill="1" applyBorder="1" applyAlignment="1">
      <alignment vertical="top" wrapText="1"/>
    </xf>
    <xf numFmtId="0" fontId="15" fillId="0" borderId="0" xfId="0" applyFont="1" applyFill="1" applyBorder="1"/>
    <xf numFmtId="0" fontId="15" fillId="0" borderId="0" xfId="0" applyFont="1" applyFill="1" applyBorder="1" applyAlignment="1">
      <alignment horizontal="center"/>
    </xf>
    <xf numFmtId="168" fontId="6" fillId="2" borderId="14" xfId="0" applyNumberFormat="1" applyFont="1" applyFill="1" applyBorder="1" applyAlignment="1" applyProtection="1">
      <alignment horizontal="center" vertical="center"/>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9" fillId="2" borderId="12"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0" fillId="2" borderId="18"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18"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7" xfId="0" applyFont="1" applyFill="1" applyBorder="1" applyAlignment="1">
      <alignment horizontal="center" vertical="center" wrapText="1"/>
    </xf>
    <xf numFmtId="0" fontId="9" fillId="2" borderId="1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4">
    <cellStyle name="Hyperlink" xfId="3" builtinId="8"/>
    <cellStyle name="Normal" xfId="0" builtinId="0"/>
    <cellStyle name="Percent" xfId="1" builtinId="5"/>
    <cellStyle name="Standard 2" xfId="2" xr:uid="{00000000-0005-0000-0000-000003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CD Bund Design">
  <a:themeElements>
    <a:clrScheme name="CD Bund_Farben">
      <a:dk1>
        <a:sysClr val="windowText" lastClr="000000"/>
      </a:dk1>
      <a:lt1>
        <a:sysClr val="window" lastClr="FFFFFF"/>
      </a:lt1>
      <a:dk2>
        <a:srgbClr val="44546A"/>
      </a:dk2>
      <a:lt2>
        <a:srgbClr val="E6E6E6"/>
      </a:lt2>
      <a:accent1>
        <a:srgbClr val="05A8AF"/>
      </a:accent1>
      <a:accent2>
        <a:srgbClr val="294171"/>
      </a:accent2>
      <a:accent3>
        <a:srgbClr val="F1E21A"/>
      </a:accent3>
      <a:accent4>
        <a:srgbClr val="E1AE3A"/>
      </a:accent4>
      <a:accent5>
        <a:srgbClr val="BB006A"/>
      </a:accent5>
      <a:accent6>
        <a:srgbClr val="939393"/>
      </a:accent6>
      <a:hlink>
        <a:srgbClr val="0563C1"/>
      </a:hlink>
      <a:folHlink>
        <a:srgbClr val="0563C1"/>
      </a:folHlink>
    </a:clrScheme>
    <a:fontScheme name="CD_Bund_Schrifte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afu.admin.ch/bafu/de/home/themen/wasser/fachinformationen/zustand-der-gewaesser/zustand-der-fliessgewaesser/wasserqualitaet-der-fliessgewaesser/mikroverunreinigungen-in-fliessgewaessern.html" TargetMode="External"/><Relationship Id="rId2" Type="http://schemas.openxmlformats.org/officeDocument/2006/relationships/hyperlink" Target="http://www.bafu.admin.ch/nawa" TargetMode="External"/><Relationship Id="rId1" Type="http://schemas.openxmlformats.org/officeDocument/2006/relationships/hyperlink" Target="mailto:wasser@bafu.admin.ch"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fu.admin.ch/bafu/de/home/themen/wasser/fachinformationen/zustand-der-gewaesser/zustand-der-fliessgewaesser/wasserqualitaet-der-fliessgewaesser/mikroverunreinigungen-in-fliessgewaessern.html" TargetMode="External"/><Relationship Id="rId2" Type="http://schemas.openxmlformats.org/officeDocument/2006/relationships/hyperlink" Target="http://www.bafu.admin.ch/nawa" TargetMode="External"/><Relationship Id="rId1" Type="http://schemas.openxmlformats.org/officeDocument/2006/relationships/hyperlink" Target="mailto:wasser@bafu.admin.ch"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afu.admin.ch/bafu/de/home/themen/wasser/fachinformationen/zustand-der-gewaesser/zustand-der-fliessgewaesser/wasserqualitaet-der-fliessgewaesser/mikroverunreinigungen-in-fliessgewaessern.html" TargetMode="External"/><Relationship Id="rId2" Type="http://schemas.openxmlformats.org/officeDocument/2006/relationships/hyperlink" Target="http://www.bafu.admin.ch/nawa" TargetMode="External"/><Relationship Id="rId1" Type="http://schemas.openxmlformats.org/officeDocument/2006/relationships/hyperlink" Target="mailto:wasser@bafu.admin.ch" TargetMode="Externa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bafu.admin.ch/bafu/de/home/themen/wasser/fachinformationen/zustand-der-gewaesser/zustand-der-fliessgewaesser/wasserqualitaet-der-fliessgewaesser/mikroverunreinigungen-in-fliessgewaessern.html" TargetMode="External"/><Relationship Id="rId2" Type="http://schemas.openxmlformats.org/officeDocument/2006/relationships/hyperlink" Target="http://www.bafu.admin.ch/nawa" TargetMode="External"/><Relationship Id="rId1" Type="http://schemas.openxmlformats.org/officeDocument/2006/relationships/hyperlink" Target="mailto:wasser@bafu.admin.ch" TargetMode="Externa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bafu.admin.ch/bafu/de/home/themen/wasser/fachinformationen/zustand-der-gewaesser/zustand-der-fliessgewaesser/wasserqualitaet-der-fliessgewaesser/mikroverunreinigungen-in-fliessgewaessern.html" TargetMode="External"/><Relationship Id="rId2" Type="http://schemas.openxmlformats.org/officeDocument/2006/relationships/hyperlink" Target="http://www.bafu.admin.ch/nawa" TargetMode="External"/><Relationship Id="rId1" Type="http://schemas.openxmlformats.org/officeDocument/2006/relationships/hyperlink" Target="mailto:wasser@bafu.admin.ch" TargetMode="External"/><Relationship Id="rId5" Type="http://schemas.openxmlformats.org/officeDocument/2006/relationships/vmlDrawing" Target="../drawings/vmlDrawing5.v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98"/>
  <sheetViews>
    <sheetView view="pageLayout" topLeftCell="A25" zoomScaleNormal="100" workbookViewId="0">
      <selection activeCell="G38" sqref="G38"/>
    </sheetView>
  </sheetViews>
  <sheetFormatPr defaultColWidth="11.42578125" defaultRowHeight="12.75" x14ac:dyDescent="0.2"/>
  <cols>
    <col min="1" max="1" width="19.140625" customWidth="1"/>
    <col min="2" max="2" width="2.5703125" customWidth="1"/>
    <col min="3" max="3" width="21.7109375" customWidth="1"/>
    <col min="4" max="4" width="13.5703125" style="73" bestFit="1" customWidth="1"/>
    <col min="5" max="5" width="9.7109375" customWidth="1"/>
    <col min="6" max="6" width="10.7109375" customWidth="1"/>
    <col min="7" max="7" width="16.42578125" customWidth="1"/>
    <col min="8" max="9" width="17.85546875" customWidth="1"/>
    <col min="10" max="11" width="19.140625" customWidth="1"/>
    <col min="12" max="13" width="17.85546875" customWidth="1"/>
  </cols>
  <sheetData>
    <row r="1" spans="1:13" ht="136.9" customHeight="1" thickBot="1" x14ac:dyDescent="0.25">
      <c r="A1" s="177" t="s">
        <v>120</v>
      </c>
      <c r="B1" s="178"/>
      <c r="C1" s="178"/>
      <c r="D1" s="178"/>
      <c r="E1" s="178"/>
      <c r="F1" s="178"/>
      <c r="G1" s="178"/>
      <c r="H1" s="178"/>
      <c r="I1" s="178"/>
      <c r="J1" s="178"/>
      <c r="K1" s="178"/>
      <c r="L1" s="178"/>
      <c r="M1" s="179"/>
    </row>
    <row r="2" spans="1:13" ht="4.1500000000000004" customHeight="1" thickBot="1" x14ac:dyDescent="0.25">
      <c r="A2" s="1"/>
      <c r="B2" s="2"/>
      <c r="C2" s="3"/>
      <c r="D2" s="70"/>
      <c r="E2" s="3"/>
      <c r="F2" s="3"/>
      <c r="G2" s="3"/>
      <c r="H2" s="3"/>
      <c r="I2" s="3"/>
      <c r="J2" s="3"/>
      <c r="K2" s="3"/>
      <c r="L2" s="3"/>
      <c r="M2" s="4"/>
    </row>
    <row r="3" spans="1:13" ht="34.9" customHeight="1" x14ac:dyDescent="0.2">
      <c r="A3" s="5"/>
      <c r="B3" s="6"/>
      <c r="C3" s="7"/>
      <c r="D3" s="93"/>
      <c r="E3" s="180" t="s">
        <v>0</v>
      </c>
      <c r="F3" s="181"/>
      <c r="G3" s="182"/>
      <c r="H3" s="181" t="s">
        <v>86</v>
      </c>
      <c r="I3" s="181"/>
      <c r="J3" s="181"/>
      <c r="K3" s="181"/>
      <c r="L3" s="181"/>
      <c r="M3" s="182"/>
    </row>
    <row r="4" spans="1:13" ht="136.9" customHeight="1" x14ac:dyDescent="0.2">
      <c r="A4" s="183" t="s">
        <v>1</v>
      </c>
      <c r="B4" s="184"/>
      <c r="C4" s="184"/>
      <c r="D4" s="120" t="s">
        <v>2</v>
      </c>
      <c r="E4" s="119" t="s">
        <v>3</v>
      </c>
      <c r="F4" s="120" t="s">
        <v>91</v>
      </c>
      <c r="G4" s="8" t="s">
        <v>94</v>
      </c>
      <c r="H4" s="120" t="s">
        <v>88</v>
      </c>
      <c r="I4" s="120" t="s">
        <v>4</v>
      </c>
      <c r="J4" s="9" t="s">
        <v>93</v>
      </c>
      <c r="K4" s="125" t="s">
        <v>92</v>
      </c>
      <c r="L4" s="9" t="s">
        <v>5</v>
      </c>
      <c r="M4" s="8" t="s">
        <v>6</v>
      </c>
    </row>
    <row r="5" spans="1:13" ht="13.9" customHeight="1" x14ac:dyDescent="0.2">
      <c r="A5" s="191" t="s">
        <v>7</v>
      </c>
      <c r="B5" s="185" t="s">
        <v>8</v>
      </c>
      <c r="C5" s="10" t="s">
        <v>9</v>
      </c>
      <c r="D5" s="94" t="s">
        <v>10</v>
      </c>
      <c r="E5" s="62">
        <v>4.7770700636942678E-2</v>
      </c>
      <c r="F5" s="122">
        <v>20</v>
      </c>
      <c r="G5" s="12">
        <v>0.122</v>
      </c>
      <c r="H5" s="28">
        <v>1.9E-2</v>
      </c>
      <c r="I5" s="14"/>
      <c r="J5" s="15">
        <v>8</v>
      </c>
      <c r="K5" s="11">
        <v>3</v>
      </c>
      <c r="L5" s="16" t="s">
        <v>11</v>
      </c>
      <c r="M5" s="17"/>
    </row>
    <row r="6" spans="1:13" x14ac:dyDescent="0.2">
      <c r="A6" s="192"/>
      <c r="B6" s="186"/>
      <c r="C6" s="18" t="s">
        <v>12</v>
      </c>
      <c r="D6" s="95" t="s">
        <v>10</v>
      </c>
      <c r="E6" s="62">
        <v>0.35185185185185186</v>
      </c>
      <c r="F6" s="122">
        <v>20</v>
      </c>
      <c r="G6" s="12">
        <v>0.17799999999999999</v>
      </c>
      <c r="H6" s="28">
        <v>0.12</v>
      </c>
      <c r="I6" s="14"/>
      <c r="J6" s="15">
        <v>7</v>
      </c>
      <c r="K6" s="11">
        <v>2</v>
      </c>
      <c r="L6" s="16" t="s">
        <v>11</v>
      </c>
      <c r="M6" s="17"/>
    </row>
    <row r="7" spans="1:13" x14ac:dyDescent="0.2">
      <c r="A7" s="192"/>
      <c r="B7" s="187"/>
      <c r="C7" s="19" t="s">
        <v>13</v>
      </c>
      <c r="D7" s="96" t="s">
        <v>10</v>
      </c>
      <c r="E7" s="62">
        <v>0.61052631578947369</v>
      </c>
      <c r="F7" s="122">
        <v>20</v>
      </c>
      <c r="G7" s="32">
        <v>2.74</v>
      </c>
      <c r="H7" s="28">
        <v>0.05</v>
      </c>
      <c r="I7" s="14"/>
      <c r="J7" s="15">
        <v>114</v>
      </c>
      <c r="K7" s="11">
        <v>9</v>
      </c>
      <c r="L7" s="16" t="s">
        <v>11</v>
      </c>
      <c r="M7" s="17"/>
    </row>
    <row r="8" spans="1:13" ht="13.9" customHeight="1" x14ac:dyDescent="0.2">
      <c r="A8" s="192"/>
      <c r="B8" s="198" t="s">
        <v>14</v>
      </c>
      <c r="C8" s="20" t="s">
        <v>15</v>
      </c>
      <c r="D8" s="97" t="s">
        <v>16</v>
      </c>
      <c r="E8" s="62">
        <v>0.18586387434554999</v>
      </c>
      <c r="F8" s="122">
        <v>20</v>
      </c>
      <c r="G8" s="32">
        <v>2.59</v>
      </c>
      <c r="H8" s="28">
        <v>0.2</v>
      </c>
      <c r="I8" s="14"/>
      <c r="J8" s="15">
        <v>3</v>
      </c>
      <c r="K8" s="11">
        <v>1</v>
      </c>
      <c r="L8" s="21"/>
      <c r="M8" s="17"/>
    </row>
    <row r="9" spans="1:13" ht="13.9" customHeight="1" x14ac:dyDescent="0.2">
      <c r="A9" s="192"/>
      <c r="B9" s="196"/>
      <c r="C9" s="20" t="s">
        <v>17</v>
      </c>
      <c r="D9" s="97" t="s">
        <v>16</v>
      </c>
      <c r="E9" s="62">
        <v>0.30141843971631199</v>
      </c>
      <c r="F9" s="122">
        <v>15</v>
      </c>
      <c r="G9" s="159">
        <v>2.0999999999999999E-3</v>
      </c>
      <c r="H9" s="28">
        <v>4.6000000000000001E-4</v>
      </c>
      <c r="I9" s="14"/>
      <c r="J9" s="15">
        <v>25</v>
      </c>
      <c r="K9" s="11">
        <v>5</v>
      </c>
      <c r="L9" s="21"/>
      <c r="M9" s="17"/>
    </row>
    <row r="10" spans="1:13" ht="13.9" customHeight="1" x14ac:dyDescent="0.2">
      <c r="A10" s="192"/>
      <c r="B10" s="196"/>
      <c r="C10" s="20" t="s">
        <v>18</v>
      </c>
      <c r="D10" s="97" t="s">
        <v>16</v>
      </c>
      <c r="E10" s="62">
        <v>0.16666666666666699</v>
      </c>
      <c r="F10" s="122">
        <v>9</v>
      </c>
      <c r="G10" s="12">
        <v>0.432</v>
      </c>
      <c r="H10" s="28">
        <v>2.9999999999999997E-5</v>
      </c>
      <c r="I10" s="14"/>
      <c r="J10" s="15">
        <v>20</v>
      </c>
      <c r="K10" s="11">
        <v>5</v>
      </c>
      <c r="L10" s="21"/>
      <c r="M10" s="17"/>
    </row>
    <row r="11" spans="1:13" ht="13.9" customHeight="1" x14ac:dyDescent="0.2">
      <c r="A11" s="192"/>
      <c r="B11" s="196"/>
      <c r="C11" s="20" t="s">
        <v>19</v>
      </c>
      <c r="D11" s="97" t="s">
        <v>16</v>
      </c>
      <c r="E11" s="62">
        <v>4.7120418848167499E-2</v>
      </c>
      <c r="F11" s="122">
        <v>20</v>
      </c>
      <c r="G11" s="12">
        <v>0.54700000000000004</v>
      </c>
      <c r="H11" s="28">
        <v>0.33</v>
      </c>
      <c r="I11" s="14"/>
      <c r="J11" s="15">
        <v>3</v>
      </c>
      <c r="K11" s="11">
        <v>2</v>
      </c>
      <c r="L11" s="21"/>
      <c r="M11" s="17"/>
    </row>
    <row r="12" spans="1:13" ht="13.9" customHeight="1" x14ac:dyDescent="0.2">
      <c r="A12" s="192"/>
      <c r="B12" s="196"/>
      <c r="C12" s="20" t="s">
        <v>90</v>
      </c>
      <c r="D12" s="97" t="s">
        <v>16</v>
      </c>
      <c r="E12" s="62">
        <v>3.1413612565444997E-2</v>
      </c>
      <c r="F12" s="122">
        <v>20</v>
      </c>
      <c r="G12" s="32">
        <v>1.21</v>
      </c>
      <c r="H12" s="28">
        <v>1.2E-2</v>
      </c>
      <c r="I12" s="14"/>
      <c r="J12" s="15">
        <v>12</v>
      </c>
      <c r="K12" s="11">
        <v>2</v>
      </c>
      <c r="L12" s="21"/>
      <c r="M12" s="17"/>
    </row>
    <row r="13" spans="1:13" ht="13.9" customHeight="1" x14ac:dyDescent="0.2">
      <c r="A13" s="192"/>
      <c r="B13" s="196"/>
      <c r="C13" s="20" t="s">
        <v>20</v>
      </c>
      <c r="D13" s="97" t="s">
        <v>16</v>
      </c>
      <c r="E13" s="62">
        <v>0.21465968586387399</v>
      </c>
      <c r="F13" s="122">
        <v>20</v>
      </c>
      <c r="G13" s="12">
        <v>0.65100000000000002</v>
      </c>
      <c r="H13" s="28">
        <v>7.0000000000000007E-2</v>
      </c>
      <c r="I13" s="14"/>
      <c r="J13" s="15">
        <v>13</v>
      </c>
      <c r="K13" s="11">
        <v>2</v>
      </c>
      <c r="L13" s="21"/>
      <c r="M13" s="17"/>
    </row>
    <row r="14" spans="1:13" ht="13.9" customHeight="1" x14ac:dyDescent="0.2">
      <c r="A14" s="192"/>
      <c r="B14" s="196"/>
      <c r="C14" s="20" t="s">
        <v>21</v>
      </c>
      <c r="D14" s="97" t="s">
        <v>16</v>
      </c>
      <c r="E14" s="62">
        <v>8.9005235602094196E-2</v>
      </c>
      <c r="F14" s="122">
        <v>20</v>
      </c>
      <c r="G14" s="12">
        <v>0.17899999999999999</v>
      </c>
      <c r="H14" s="28">
        <v>0.2</v>
      </c>
      <c r="I14" s="14"/>
      <c r="J14" s="15">
        <v>0</v>
      </c>
      <c r="K14" s="11">
        <v>0</v>
      </c>
      <c r="L14" s="21"/>
      <c r="M14" s="17"/>
    </row>
    <row r="15" spans="1:13" ht="13.9" customHeight="1" x14ac:dyDescent="0.2">
      <c r="A15" s="192"/>
      <c r="B15" s="196"/>
      <c r="C15" s="20" t="s">
        <v>22</v>
      </c>
      <c r="D15" s="97" t="s">
        <v>16</v>
      </c>
      <c r="E15" s="62">
        <v>0.130890052356021</v>
      </c>
      <c r="F15" s="122">
        <v>20</v>
      </c>
      <c r="G15" s="75">
        <v>0.08</v>
      </c>
      <c r="H15" s="28">
        <v>1.2999999999999999E-2</v>
      </c>
      <c r="I15" s="14"/>
      <c r="J15" s="15">
        <v>31</v>
      </c>
      <c r="K15" s="11">
        <v>6</v>
      </c>
      <c r="L15" s="21"/>
      <c r="M15" s="17"/>
    </row>
    <row r="16" spans="1:13" ht="13.9" customHeight="1" x14ac:dyDescent="0.2">
      <c r="A16" s="192"/>
      <c r="B16" s="196"/>
      <c r="C16" s="20" t="s">
        <v>23</v>
      </c>
      <c r="D16" s="97" t="s">
        <v>16</v>
      </c>
      <c r="E16" s="62">
        <v>0.23821989528795801</v>
      </c>
      <c r="F16" s="122">
        <v>20</v>
      </c>
      <c r="G16" s="74">
        <v>11</v>
      </c>
      <c r="H16" s="28">
        <v>0.64</v>
      </c>
      <c r="I16" s="14"/>
      <c r="J16" s="15">
        <v>4</v>
      </c>
      <c r="K16" s="11">
        <v>2</v>
      </c>
      <c r="L16" s="21"/>
      <c r="M16" s="17"/>
    </row>
    <row r="17" spans="1:13" ht="13.9" customHeight="1" x14ac:dyDescent="0.2">
      <c r="A17" s="192"/>
      <c r="B17" s="196"/>
      <c r="C17" s="20" t="s">
        <v>24</v>
      </c>
      <c r="D17" s="97" t="s">
        <v>16</v>
      </c>
      <c r="E17" s="62">
        <v>0.181102362204724</v>
      </c>
      <c r="F17" s="122">
        <v>20</v>
      </c>
      <c r="G17" s="12">
        <v>0.51900000000000002</v>
      </c>
      <c r="H17" s="28">
        <v>0.66</v>
      </c>
      <c r="I17" s="14"/>
      <c r="J17" s="15">
        <v>0</v>
      </c>
      <c r="K17" s="11">
        <v>0</v>
      </c>
      <c r="L17" s="21"/>
      <c r="M17" s="17"/>
    </row>
    <row r="18" spans="1:13" ht="13.9" customHeight="1" x14ac:dyDescent="0.2">
      <c r="A18" s="192"/>
      <c r="B18" s="196"/>
      <c r="C18" s="20" t="s">
        <v>25</v>
      </c>
      <c r="D18" s="97" t="s">
        <v>16</v>
      </c>
      <c r="E18" s="62">
        <v>0.102094240837696</v>
      </c>
      <c r="F18" s="122">
        <v>20</v>
      </c>
      <c r="G18" s="32">
        <v>1.84</v>
      </c>
      <c r="H18" s="28">
        <v>0.02</v>
      </c>
      <c r="I18" s="14"/>
      <c r="J18" s="15">
        <v>22</v>
      </c>
      <c r="K18" s="11">
        <v>4</v>
      </c>
      <c r="L18" s="21"/>
      <c r="M18" s="17"/>
    </row>
    <row r="19" spans="1:13" ht="13.9" customHeight="1" x14ac:dyDescent="0.2">
      <c r="A19" s="192"/>
      <c r="B19" s="196"/>
      <c r="C19" s="20" t="s">
        <v>26</v>
      </c>
      <c r="D19" s="97" t="s">
        <v>16</v>
      </c>
      <c r="E19" s="62">
        <v>0.25130890052355997</v>
      </c>
      <c r="F19" s="122">
        <v>20</v>
      </c>
      <c r="G19" s="12">
        <v>0.95499999999999996</v>
      </c>
      <c r="H19" s="28">
        <v>0.69</v>
      </c>
      <c r="I19" s="14"/>
      <c r="J19" s="15">
        <v>2</v>
      </c>
      <c r="K19" s="11">
        <v>1</v>
      </c>
      <c r="L19" s="21"/>
      <c r="M19" s="17"/>
    </row>
    <row r="20" spans="1:13" ht="13.9" customHeight="1" x14ac:dyDescent="0.2">
      <c r="A20" s="192"/>
      <c r="B20" s="196"/>
      <c r="C20" s="20" t="s">
        <v>27</v>
      </c>
      <c r="D20" s="97" t="s">
        <v>16</v>
      </c>
      <c r="E20" s="62">
        <v>4.4619422572178498E-2</v>
      </c>
      <c r="F20" s="122">
        <v>20</v>
      </c>
      <c r="G20" s="12">
        <v>0.76200000000000001</v>
      </c>
      <c r="H20" s="28">
        <v>5.8000000000000003E-2</v>
      </c>
      <c r="I20" s="14"/>
      <c r="J20" s="15">
        <v>8</v>
      </c>
      <c r="K20" s="11">
        <v>3</v>
      </c>
      <c r="L20" s="21"/>
      <c r="M20" s="17"/>
    </row>
    <row r="21" spans="1:13" ht="13.9" customHeight="1" x14ac:dyDescent="0.2">
      <c r="A21" s="192"/>
      <c r="B21" s="196"/>
      <c r="C21" s="20" t="s">
        <v>28</v>
      </c>
      <c r="D21" s="97" t="s">
        <v>16</v>
      </c>
      <c r="E21" s="62">
        <v>5.2493438320210001E-2</v>
      </c>
      <c r="F21" s="122">
        <v>20</v>
      </c>
      <c r="G21" s="12">
        <v>0.128</v>
      </c>
      <c r="H21" s="28">
        <v>8.6999999999999994E-3</v>
      </c>
      <c r="I21" s="14"/>
      <c r="J21" s="15">
        <v>13</v>
      </c>
      <c r="K21" s="11">
        <v>6</v>
      </c>
      <c r="L21" s="21"/>
      <c r="M21" s="17"/>
    </row>
    <row r="22" spans="1:13" ht="13.9" customHeight="1" x14ac:dyDescent="0.2">
      <c r="A22" s="192"/>
      <c r="B22" s="196"/>
      <c r="C22" s="20" t="s">
        <v>29</v>
      </c>
      <c r="D22" s="97" t="s">
        <v>16</v>
      </c>
      <c r="E22" s="62">
        <v>4.7120418848167499E-2</v>
      </c>
      <c r="F22" s="122">
        <v>20</v>
      </c>
      <c r="G22" s="12">
        <v>0.2</v>
      </c>
      <c r="H22" s="28">
        <v>0.09</v>
      </c>
      <c r="I22" s="14"/>
      <c r="J22" s="15">
        <v>3</v>
      </c>
      <c r="K22" s="11">
        <v>3</v>
      </c>
      <c r="L22" s="21"/>
      <c r="M22" s="17"/>
    </row>
    <row r="23" spans="1:13" ht="13.9" customHeight="1" x14ac:dyDescent="0.2">
      <c r="A23" s="192"/>
      <c r="B23" s="196"/>
      <c r="C23" s="20" t="s">
        <v>30</v>
      </c>
      <c r="D23" s="97" t="s">
        <v>16</v>
      </c>
      <c r="E23" s="62">
        <v>0.40476190476190499</v>
      </c>
      <c r="F23" s="122">
        <v>20</v>
      </c>
      <c r="G23" s="12">
        <v>0.98199999999999998</v>
      </c>
      <c r="H23" s="28">
        <v>0.22</v>
      </c>
      <c r="I23" s="14"/>
      <c r="J23" s="15">
        <v>11</v>
      </c>
      <c r="K23" s="11">
        <v>5</v>
      </c>
      <c r="L23" s="21"/>
      <c r="M23" s="17"/>
    </row>
    <row r="24" spans="1:13" ht="13.9" customHeight="1" x14ac:dyDescent="0.2">
      <c r="A24" s="192"/>
      <c r="B24" s="196"/>
      <c r="C24" s="20" t="s">
        <v>31</v>
      </c>
      <c r="D24" s="97" t="s">
        <v>16</v>
      </c>
      <c r="E24" s="62">
        <v>0.109919571045576</v>
      </c>
      <c r="F24" s="122">
        <v>19</v>
      </c>
      <c r="G24" s="12">
        <v>0.22900000000000001</v>
      </c>
      <c r="H24" s="28">
        <v>6.5000000000000002E-2</v>
      </c>
      <c r="I24" s="14"/>
      <c r="J24" s="15">
        <v>4</v>
      </c>
      <c r="K24" s="11">
        <v>1</v>
      </c>
      <c r="L24" s="21"/>
      <c r="M24" s="17"/>
    </row>
    <row r="25" spans="1:13" ht="13.9" customHeight="1" x14ac:dyDescent="0.2">
      <c r="A25" s="192"/>
      <c r="B25" s="196"/>
      <c r="C25" s="20" t="s">
        <v>32</v>
      </c>
      <c r="D25" s="97" t="s">
        <v>16</v>
      </c>
      <c r="E25" s="62">
        <v>5.2356020942408397E-2</v>
      </c>
      <c r="F25" s="122">
        <v>20</v>
      </c>
      <c r="G25" s="12">
        <v>0.156</v>
      </c>
      <c r="H25" s="28">
        <v>0.01</v>
      </c>
      <c r="I25" s="14"/>
      <c r="J25" s="15">
        <v>10</v>
      </c>
      <c r="K25" s="11">
        <v>4</v>
      </c>
      <c r="L25" s="21"/>
      <c r="M25" s="17"/>
    </row>
    <row r="26" spans="1:13" ht="13.9" customHeight="1" x14ac:dyDescent="0.2">
      <c r="A26" s="193"/>
      <c r="B26" s="197"/>
      <c r="C26" s="22" t="s">
        <v>33</v>
      </c>
      <c r="D26" s="98" t="s">
        <v>16</v>
      </c>
      <c r="E26" s="63">
        <v>0.178010471204188</v>
      </c>
      <c r="F26" s="123">
        <v>20</v>
      </c>
      <c r="G26" s="82">
        <v>0.317</v>
      </c>
      <c r="H26" s="101">
        <v>4.2000000000000003E-2</v>
      </c>
      <c r="I26" s="83"/>
      <c r="J26" s="84">
        <v>15</v>
      </c>
      <c r="K26" s="85">
        <v>5</v>
      </c>
      <c r="L26" s="25"/>
      <c r="M26" s="26"/>
    </row>
    <row r="27" spans="1:13" ht="13.9" customHeight="1" x14ac:dyDescent="0.2">
      <c r="A27" s="188" t="s">
        <v>34</v>
      </c>
      <c r="B27" s="195" t="s">
        <v>35</v>
      </c>
      <c r="C27" s="20" t="s">
        <v>36</v>
      </c>
      <c r="D27" s="97" t="s">
        <v>16</v>
      </c>
      <c r="E27" s="62">
        <v>0.16</v>
      </c>
      <c r="F27" s="122">
        <v>20</v>
      </c>
      <c r="G27" s="32">
        <v>1.29</v>
      </c>
      <c r="H27" s="102"/>
      <c r="I27" s="28">
        <v>0.1</v>
      </c>
      <c r="J27" s="87"/>
      <c r="K27" s="88"/>
      <c r="L27" s="86">
        <v>9</v>
      </c>
      <c r="M27" s="30">
        <v>3</v>
      </c>
    </row>
    <row r="28" spans="1:13" ht="13.9" customHeight="1" x14ac:dyDescent="0.2">
      <c r="A28" s="189"/>
      <c r="B28" s="196"/>
      <c r="C28" s="20" t="s">
        <v>37</v>
      </c>
      <c r="D28" s="97" t="s">
        <v>16</v>
      </c>
      <c r="E28" s="62">
        <v>0.146596858638743</v>
      </c>
      <c r="F28" s="122">
        <v>20</v>
      </c>
      <c r="G28" s="75">
        <v>8.8999999999999996E-2</v>
      </c>
      <c r="H28" s="102"/>
      <c r="I28" s="28">
        <v>0.1</v>
      </c>
      <c r="J28" s="21"/>
      <c r="K28" s="89"/>
      <c r="L28" s="28">
        <v>0</v>
      </c>
      <c r="M28" s="31">
        <v>0</v>
      </c>
    </row>
    <row r="29" spans="1:13" ht="13.9" customHeight="1" x14ac:dyDescent="0.2">
      <c r="A29" s="189"/>
      <c r="B29" s="196"/>
      <c r="C29" s="20" t="s">
        <v>38</v>
      </c>
      <c r="D29" s="97" t="s">
        <v>16</v>
      </c>
      <c r="E29" s="62">
        <v>0.186351706036745</v>
      </c>
      <c r="F29" s="122">
        <v>20</v>
      </c>
      <c r="G29" s="32">
        <v>3.84</v>
      </c>
      <c r="H29" s="102"/>
      <c r="I29" s="28">
        <v>0.1</v>
      </c>
      <c r="J29" s="21"/>
      <c r="K29" s="89"/>
      <c r="L29" s="28">
        <v>6</v>
      </c>
      <c r="M29" s="31">
        <v>4</v>
      </c>
    </row>
    <row r="30" spans="1:13" ht="13.9" customHeight="1" x14ac:dyDescent="0.2">
      <c r="A30" s="189"/>
      <c r="B30" s="196"/>
      <c r="C30" s="20" t="s">
        <v>39</v>
      </c>
      <c r="D30" s="97" t="s">
        <v>16</v>
      </c>
      <c r="E30" s="62">
        <v>0.144736842105263</v>
      </c>
      <c r="F30" s="122">
        <v>20</v>
      </c>
      <c r="G30" s="12">
        <v>0.78</v>
      </c>
      <c r="H30" s="102"/>
      <c r="I30" s="28">
        <v>0.1</v>
      </c>
      <c r="J30" s="21"/>
      <c r="K30" s="89"/>
      <c r="L30" s="28">
        <v>12</v>
      </c>
      <c r="M30" s="31">
        <v>3</v>
      </c>
    </row>
    <row r="31" spans="1:13" ht="13.9" customHeight="1" x14ac:dyDescent="0.2">
      <c r="A31" s="189"/>
      <c r="B31" s="196"/>
      <c r="C31" s="20" t="s">
        <v>40</v>
      </c>
      <c r="D31" s="97" t="s">
        <v>16</v>
      </c>
      <c r="E31" s="62">
        <v>0.232984293193717</v>
      </c>
      <c r="F31" s="122">
        <v>20</v>
      </c>
      <c r="G31" s="12">
        <v>0.83399999999999996</v>
      </c>
      <c r="H31" s="102"/>
      <c r="I31" s="28">
        <v>0.1</v>
      </c>
      <c r="J31" s="21"/>
      <c r="K31" s="89"/>
      <c r="L31" s="28">
        <v>5</v>
      </c>
      <c r="M31" s="31">
        <v>1</v>
      </c>
    </row>
    <row r="32" spans="1:13" ht="13.9" customHeight="1" x14ac:dyDescent="0.2">
      <c r="A32" s="189"/>
      <c r="B32" s="196"/>
      <c r="C32" s="20" t="s">
        <v>41</v>
      </c>
      <c r="D32" s="97" t="s">
        <v>16</v>
      </c>
      <c r="E32" s="62">
        <v>5.7591623036649199E-2</v>
      </c>
      <c r="F32" s="122">
        <v>20</v>
      </c>
      <c r="G32" s="32">
        <v>1.07</v>
      </c>
      <c r="H32" s="102"/>
      <c r="I32" s="28">
        <v>0.1</v>
      </c>
      <c r="J32" s="21"/>
      <c r="K32" s="89"/>
      <c r="L32" s="28">
        <v>5</v>
      </c>
      <c r="M32" s="31">
        <v>3</v>
      </c>
    </row>
    <row r="33" spans="1:13" ht="13.9" customHeight="1" x14ac:dyDescent="0.2">
      <c r="A33" s="189"/>
      <c r="B33" s="196"/>
      <c r="C33" s="20" t="s">
        <v>42</v>
      </c>
      <c r="D33" s="97" t="s">
        <v>16</v>
      </c>
      <c r="E33" s="62">
        <v>0.139013452914798</v>
      </c>
      <c r="F33" s="122">
        <v>13</v>
      </c>
      <c r="G33" s="159">
        <v>3.0000000000000001E-3</v>
      </c>
      <c r="H33" s="102"/>
      <c r="I33" s="28">
        <v>0.1</v>
      </c>
      <c r="J33" s="21"/>
      <c r="K33" s="89"/>
      <c r="L33" s="28">
        <v>0</v>
      </c>
      <c r="M33" s="31">
        <v>0</v>
      </c>
    </row>
    <row r="34" spans="1:13" ht="13.9" customHeight="1" x14ac:dyDescent="0.2">
      <c r="A34" s="189"/>
      <c r="B34" s="196"/>
      <c r="C34" s="20" t="s">
        <v>43</v>
      </c>
      <c r="D34" s="97" t="s">
        <v>16</v>
      </c>
      <c r="E34" s="62">
        <v>0.28272251308900498</v>
      </c>
      <c r="F34" s="122">
        <v>20</v>
      </c>
      <c r="G34" s="32">
        <v>2.66</v>
      </c>
      <c r="H34" s="102"/>
      <c r="I34" s="28">
        <v>0.1</v>
      </c>
      <c r="J34" s="21"/>
      <c r="K34" s="89"/>
      <c r="L34" s="28">
        <v>13</v>
      </c>
      <c r="M34" s="31">
        <v>3</v>
      </c>
    </row>
    <row r="35" spans="1:13" ht="13.9" customHeight="1" x14ac:dyDescent="0.2">
      <c r="A35" s="189"/>
      <c r="B35" s="196"/>
      <c r="C35" s="20" t="s">
        <v>89</v>
      </c>
      <c r="D35" s="97" t="s">
        <v>16</v>
      </c>
      <c r="E35" s="62">
        <v>0</v>
      </c>
      <c r="F35" s="122">
        <v>4</v>
      </c>
      <c r="G35" s="173">
        <v>0</v>
      </c>
      <c r="H35" s="102"/>
      <c r="I35" s="28">
        <v>0.1</v>
      </c>
      <c r="J35" s="21"/>
      <c r="K35" s="89"/>
      <c r="L35" s="28">
        <v>0</v>
      </c>
      <c r="M35" s="31">
        <v>0</v>
      </c>
    </row>
    <row r="36" spans="1:13" ht="13.9" customHeight="1" x14ac:dyDescent="0.2">
      <c r="A36" s="189"/>
      <c r="B36" s="196"/>
      <c r="C36" s="20" t="s">
        <v>44</v>
      </c>
      <c r="D36" s="97" t="s">
        <v>16</v>
      </c>
      <c r="E36" s="62">
        <v>6.8062827225130906E-2</v>
      </c>
      <c r="F36" s="122">
        <v>20</v>
      </c>
      <c r="G36" s="12">
        <v>0.379</v>
      </c>
      <c r="H36" s="102"/>
      <c r="I36" s="28">
        <v>0.1</v>
      </c>
      <c r="J36" s="21"/>
      <c r="K36" s="89"/>
      <c r="L36" s="28">
        <v>2</v>
      </c>
      <c r="M36" s="31">
        <v>1</v>
      </c>
    </row>
    <row r="37" spans="1:13" ht="13.5" customHeight="1" x14ac:dyDescent="0.2">
      <c r="A37" s="189"/>
      <c r="B37" s="196"/>
      <c r="C37" s="20" t="s">
        <v>45</v>
      </c>
      <c r="D37" s="97" t="s">
        <v>16</v>
      </c>
      <c r="E37" s="62">
        <v>0.55643044619422599</v>
      </c>
      <c r="F37" s="122">
        <v>20</v>
      </c>
      <c r="G37" s="12">
        <v>0.192</v>
      </c>
      <c r="H37" s="102"/>
      <c r="I37" s="28">
        <v>0.1</v>
      </c>
      <c r="J37" s="21"/>
      <c r="K37" s="89"/>
      <c r="L37" s="28">
        <v>16</v>
      </c>
      <c r="M37" s="31">
        <v>6</v>
      </c>
    </row>
    <row r="38" spans="1:13" s="150" customFormat="1" ht="13.9" customHeight="1" x14ac:dyDescent="0.2">
      <c r="A38" s="189"/>
      <c r="B38" s="196"/>
      <c r="C38" s="20" t="s">
        <v>98</v>
      </c>
      <c r="D38" s="97" t="s">
        <v>16</v>
      </c>
      <c r="E38" s="62">
        <v>0.03</v>
      </c>
      <c r="F38" s="122">
        <v>8</v>
      </c>
      <c r="G38" s="173">
        <v>2.9E-4</v>
      </c>
      <c r="H38" s="77"/>
      <c r="I38" s="53">
        <v>0.1</v>
      </c>
      <c r="J38" s="21"/>
      <c r="K38" s="89"/>
      <c r="L38" s="28">
        <v>0</v>
      </c>
      <c r="M38" s="31">
        <v>0</v>
      </c>
    </row>
    <row r="39" spans="1:13" ht="13.9" customHeight="1" x14ac:dyDescent="0.2">
      <c r="A39" s="189"/>
      <c r="B39" s="196"/>
      <c r="C39" s="50" t="s">
        <v>60</v>
      </c>
      <c r="D39" s="99" t="s">
        <v>16</v>
      </c>
      <c r="E39" s="128">
        <v>1.7857142857142901E-2</v>
      </c>
      <c r="F39" s="122">
        <v>5</v>
      </c>
      <c r="G39" s="75">
        <v>1.2E-2</v>
      </c>
      <c r="H39" s="103"/>
      <c r="I39" s="53">
        <v>0.1</v>
      </c>
      <c r="J39" s="21"/>
      <c r="K39" s="89"/>
      <c r="L39" s="28">
        <v>0</v>
      </c>
      <c r="M39" s="31">
        <v>0</v>
      </c>
    </row>
    <row r="40" spans="1:13" ht="13.9" customHeight="1" x14ac:dyDescent="0.2">
      <c r="A40" s="189"/>
      <c r="B40" s="196"/>
      <c r="C40" s="20" t="s">
        <v>46</v>
      </c>
      <c r="D40" s="97" t="s">
        <v>16</v>
      </c>
      <c r="E40" s="62">
        <v>0</v>
      </c>
      <c r="F40" s="122">
        <v>7</v>
      </c>
      <c r="G40" s="173">
        <v>0</v>
      </c>
      <c r="H40" s="102"/>
      <c r="I40" s="28">
        <v>0.1</v>
      </c>
      <c r="J40" s="21"/>
      <c r="K40" s="89"/>
      <c r="L40" s="28">
        <v>0</v>
      </c>
      <c r="M40" s="31">
        <v>0</v>
      </c>
    </row>
    <row r="41" spans="1:13" ht="13.9" customHeight="1" x14ac:dyDescent="0.2">
      <c r="A41" s="189"/>
      <c r="B41" s="196"/>
      <c r="C41" s="20" t="s">
        <v>47</v>
      </c>
      <c r="D41" s="97" t="s">
        <v>16</v>
      </c>
      <c r="E41" s="62">
        <v>0.18446601941747601</v>
      </c>
      <c r="F41" s="122">
        <v>7</v>
      </c>
      <c r="G41" s="12">
        <v>0.15</v>
      </c>
      <c r="H41" s="102"/>
      <c r="I41" s="28">
        <v>0.1</v>
      </c>
      <c r="J41" s="21"/>
      <c r="K41" s="89"/>
      <c r="L41" s="28">
        <v>2</v>
      </c>
      <c r="M41" s="31">
        <v>2</v>
      </c>
    </row>
    <row r="42" spans="1:13" ht="13.9" customHeight="1" x14ac:dyDescent="0.2">
      <c r="A42" s="189"/>
      <c r="B42" s="196"/>
      <c r="C42" s="54" t="s">
        <v>48</v>
      </c>
      <c r="D42" s="76" t="s">
        <v>16</v>
      </c>
      <c r="E42" s="62">
        <v>3.4031413612565398E-2</v>
      </c>
      <c r="F42" s="122">
        <v>20</v>
      </c>
      <c r="G42" s="12">
        <v>0.39900000000000002</v>
      </c>
      <c r="H42" s="104"/>
      <c r="I42" s="53">
        <v>0.1</v>
      </c>
      <c r="J42" s="21"/>
      <c r="K42" s="89"/>
      <c r="L42" s="28">
        <v>2</v>
      </c>
      <c r="M42" s="31">
        <v>2</v>
      </c>
    </row>
    <row r="43" spans="1:13" s="150" customFormat="1" ht="13.9" customHeight="1" x14ac:dyDescent="0.2">
      <c r="A43" s="189"/>
      <c r="B43" s="196"/>
      <c r="C43" s="54" t="s">
        <v>99</v>
      </c>
      <c r="D43" s="76" t="s">
        <v>16</v>
      </c>
      <c r="E43" s="62">
        <v>0.112179487179487</v>
      </c>
      <c r="F43" s="122">
        <v>18</v>
      </c>
      <c r="G43" s="12">
        <v>0.33400000000000002</v>
      </c>
      <c r="H43" s="77"/>
      <c r="I43" s="53">
        <v>0.1</v>
      </c>
      <c r="J43" s="21"/>
      <c r="K43" s="89"/>
      <c r="L43" s="28">
        <v>9</v>
      </c>
      <c r="M43" s="31">
        <v>6</v>
      </c>
    </row>
    <row r="44" spans="1:13" s="150" customFormat="1" ht="13.9" customHeight="1" x14ac:dyDescent="0.2">
      <c r="A44" s="189"/>
      <c r="B44" s="196"/>
      <c r="C44" s="54" t="s">
        <v>100</v>
      </c>
      <c r="D44" s="76" t="s">
        <v>16</v>
      </c>
      <c r="E44" s="62">
        <v>0</v>
      </c>
      <c r="F44" s="122">
        <v>2</v>
      </c>
      <c r="G44" s="173">
        <v>0</v>
      </c>
      <c r="H44" s="77"/>
      <c r="I44" s="53">
        <v>0.1</v>
      </c>
      <c r="J44" s="21"/>
      <c r="K44" s="89"/>
      <c r="L44" s="28">
        <v>0</v>
      </c>
      <c r="M44" s="31">
        <v>0</v>
      </c>
    </row>
    <row r="45" spans="1:13" ht="13.9" customHeight="1" x14ac:dyDescent="0.2">
      <c r="A45" s="189"/>
      <c r="B45" s="196"/>
      <c r="C45" s="20" t="s">
        <v>61</v>
      </c>
      <c r="D45" s="97" t="s">
        <v>16</v>
      </c>
      <c r="E45" s="62">
        <v>0</v>
      </c>
      <c r="F45" s="122">
        <v>4</v>
      </c>
      <c r="G45" s="173">
        <v>0</v>
      </c>
      <c r="H45" s="102"/>
      <c r="I45" s="28">
        <v>0.1</v>
      </c>
      <c r="J45" s="21"/>
      <c r="K45" s="89"/>
      <c r="L45" s="28">
        <v>0</v>
      </c>
      <c r="M45" s="31">
        <v>0</v>
      </c>
    </row>
    <row r="46" spans="1:13" ht="13.9" customHeight="1" x14ac:dyDescent="0.2">
      <c r="A46" s="189"/>
      <c r="B46" s="196"/>
      <c r="C46" s="54" t="s">
        <v>62</v>
      </c>
      <c r="D46" s="76" t="s">
        <v>16</v>
      </c>
      <c r="E46" s="62">
        <v>0</v>
      </c>
      <c r="F46" s="122">
        <v>4</v>
      </c>
      <c r="G46" s="173">
        <v>0</v>
      </c>
      <c r="H46" s="104"/>
      <c r="I46" s="53">
        <v>0.1</v>
      </c>
      <c r="J46" s="21"/>
      <c r="K46" s="89"/>
      <c r="L46" s="28">
        <v>0</v>
      </c>
      <c r="M46" s="31">
        <v>0</v>
      </c>
    </row>
    <row r="47" spans="1:13" ht="13.9" customHeight="1" x14ac:dyDescent="0.2">
      <c r="A47" s="189"/>
      <c r="B47" s="196"/>
      <c r="C47" s="54" t="s">
        <v>49</v>
      </c>
      <c r="D47" s="76" t="s">
        <v>16</v>
      </c>
      <c r="E47" s="62">
        <v>7.8740157480314994E-3</v>
      </c>
      <c r="F47" s="122">
        <v>20</v>
      </c>
      <c r="G47" s="75">
        <v>6.8099999999999994E-2</v>
      </c>
      <c r="H47" s="104"/>
      <c r="I47" s="53">
        <v>0.1</v>
      </c>
      <c r="J47" s="21"/>
      <c r="K47" s="89"/>
      <c r="L47" s="28">
        <v>0</v>
      </c>
      <c r="M47" s="31">
        <v>0</v>
      </c>
    </row>
    <row r="48" spans="1:13" ht="13.9" customHeight="1" x14ac:dyDescent="0.2">
      <c r="A48" s="189"/>
      <c r="B48" s="196"/>
      <c r="C48" s="20" t="s">
        <v>101</v>
      </c>
      <c r="D48" s="97" t="s">
        <v>16</v>
      </c>
      <c r="E48" s="62">
        <v>0.256410256410256</v>
      </c>
      <c r="F48" s="122">
        <v>6</v>
      </c>
      <c r="G48" s="159">
        <v>9.7000000000000005E-4</v>
      </c>
      <c r="H48" s="102"/>
      <c r="I48" s="28">
        <v>0.1</v>
      </c>
      <c r="J48" s="21"/>
      <c r="K48" s="89"/>
      <c r="L48" s="28">
        <v>0</v>
      </c>
      <c r="M48" s="31">
        <v>0</v>
      </c>
    </row>
    <row r="49" spans="1:13" ht="13.9" customHeight="1" x14ac:dyDescent="0.2">
      <c r="A49" s="189"/>
      <c r="B49" s="196"/>
      <c r="C49" s="54" t="s">
        <v>50</v>
      </c>
      <c r="D49" s="76" t="s">
        <v>16</v>
      </c>
      <c r="E49" s="62">
        <v>8.6387434554973802E-2</v>
      </c>
      <c r="F49" s="122">
        <v>20</v>
      </c>
      <c r="G49" s="12">
        <v>0.33300000000000002</v>
      </c>
      <c r="H49" s="77"/>
      <c r="I49" s="53">
        <v>0.1</v>
      </c>
      <c r="J49" s="21"/>
      <c r="K49" s="89"/>
      <c r="L49" s="28">
        <v>4</v>
      </c>
      <c r="M49" s="31">
        <v>3</v>
      </c>
    </row>
    <row r="50" spans="1:13" ht="13.9" customHeight="1" x14ac:dyDescent="0.2">
      <c r="A50" s="189"/>
      <c r="B50" s="196"/>
      <c r="C50" s="20" t="s">
        <v>51</v>
      </c>
      <c r="D50" s="97" t="s">
        <v>16</v>
      </c>
      <c r="E50" s="62">
        <v>0.46981627296587902</v>
      </c>
      <c r="F50" s="122">
        <v>20</v>
      </c>
      <c r="G50" s="32">
        <v>1.98</v>
      </c>
      <c r="H50" s="102"/>
      <c r="I50" s="28">
        <v>0.1</v>
      </c>
      <c r="J50" s="21"/>
      <c r="K50" s="89"/>
      <c r="L50" s="28">
        <v>53</v>
      </c>
      <c r="M50" s="31">
        <v>8</v>
      </c>
    </row>
    <row r="51" spans="1:13" ht="13.9" customHeight="1" x14ac:dyDescent="0.2">
      <c r="A51" s="189"/>
      <c r="B51" s="196"/>
      <c r="C51" s="20" t="s">
        <v>52</v>
      </c>
      <c r="D51" s="97" t="s">
        <v>16</v>
      </c>
      <c r="E51" s="62">
        <v>0.104712041884817</v>
      </c>
      <c r="F51" s="122">
        <v>20</v>
      </c>
      <c r="G51" s="12">
        <v>0.73299999999999998</v>
      </c>
      <c r="H51" s="102"/>
      <c r="I51" s="28">
        <v>0.1</v>
      </c>
      <c r="J51" s="21"/>
      <c r="K51" s="89"/>
      <c r="L51" s="28">
        <v>6</v>
      </c>
      <c r="M51" s="31">
        <v>3</v>
      </c>
    </row>
    <row r="52" spans="1:13" ht="13.9" customHeight="1" x14ac:dyDescent="0.2">
      <c r="A52" s="189"/>
      <c r="B52" s="196"/>
      <c r="C52" s="20" t="s">
        <v>53</v>
      </c>
      <c r="D52" s="97" t="s">
        <v>16</v>
      </c>
      <c r="E52" s="62">
        <v>0.12303664921466</v>
      </c>
      <c r="F52" s="122">
        <v>20</v>
      </c>
      <c r="G52" s="32">
        <v>4.2300000000000004</v>
      </c>
      <c r="H52" s="102"/>
      <c r="I52" s="28">
        <v>0.1</v>
      </c>
      <c r="J52" s="21"/>
      <c r="K52" s="89"/>
      <c r="L52" s="28">
        <v>25</v>
      </c>
      <c r="M52" s="31">
        <v>8</v>
      </c>
    </row>
    <row r="53" spans="1:13" ht="13.9" customHeight="1" x14ac:dyDescent="0.2">
      <c r="A53" s="189"/>
      <c r="B53" s="196"/>
      <c r="C53" s="20" t="s">
        <v>54</v>
      </c>
      <c r="D53" s="97" t="s">
        <v>16</v>
      </c>
      <c r="E53" s="62">
        <v>2.6178010471204199E-2</v>
      </c>
      <c r="F53" s="122">
        <v>20</v>
      </c>
      <c r="G53" s="75">
        <v>1.6E-2</v>
      </c>
      <c r="H53" s="102"/>
      <c r="I53" s="28">
        <v>0.1</v>
      </c>
      <c r="J53" s="21"/>
      <c r="K53" s="89"/>
      <c r="L53" s="28">
        <v>0</v>
      </c>
      <c r="M53" s="31">
        <v>0</v>
      </c>
    </row>
    <row r="54" spans="1:13" ht="13.9" customHeight="1" x14ac:dyDescent="0.2">
      <c r="A54" s="189"/>
      <c r="B54" s="196"/>
      <c r="C54" s="20" t="s">
        <v>55</v>
      </c>
      <c r="D54" s="97" t="s">
        <v>16</v>
      </c>
      <c r="E54" s="62">
        <v>0.13684210526315799</v>
      </c>
      <c r="F54" s="122">
        <v>20</v>
      </c>
      <c r="G54" s="12">
        <v>0.95799999999999996</v>
      </c>
      <c r="H54" s="102"/>
      <c r="I54" s="28">
        <v>0.1</v>
      </c>
      <c r="J54" s="21"/>
      <c r="K54" s="89"/>
      <c r="L54" s="28">
        <v>10</v>
      </c>
      <c r="M54" s="31">
        <v>5</v>
      </c>
    </row>
    <row r="55" spans="1:13" s="150" customFormat="1" ht="13.9" customHeight="1" x14ac:dyDescent="0.2">
      <c r="A55" s="189"/>
      <c r="B55" s="196"/>
      <c r="C55" s="54" t="s">
        <v>102</v>
      </c>
      <c r="D55" s="76" t="s">
        <v>16</v>
      </c>
      <c r="E55" s="62">
        <v>0.55405405405405395</v>
      </c>
      <c r="F55" s="122">
        <v>6</v>
      </c>
      <c r="G55" s="75">
        <v>1.9E-2</v>
      </c>
      <c r="H55" s="102"/>
      <c r="I55" s="28">
        <v>0.1</v>
      </c>
      <c r="J55" s="21"/>
      <c r="K55" s="89"/>
      <c r="L55" s="28">
        <v>0</v>
      </c>
      <c r="M55" s="31">
        <v>0</v>
      </c>
    </row>
    <row r="56" spans="1:13" ht="13.9" customHeight="1" x14ac:dyDescent="0.2">
      <c r="A56" s="189"/>
      <c r="B56" s="196"/>
      <c r="C56" s="20" t="s">
        <v>56</v>
      </c>
      <c r="D56" s="97" t="s">
        <v>16</v>
      </c>
      <c r="E56" s="62">
        <v>7.6115485564304503E-2</v>
      </c>
      <c r="F56" s="122">
        <v>20</v>
      </c>
      <c r="G56" s="32">
        <v>8.23</v>
      </c>
      <c r="H56" s="102"/>
      <c r="I56" s="28">
        <v>0.1</v>
      </c>
      <c r="J56" s="21"/>
      <c r="K56" s="89"/>
      <c r="L56" s="28">
        <v>7</v>
      </c>
      <c r="M56" s="31">
        <v>3</v>
      </c>
    </row>
    <row r="57" spans="1:13" ht="13.9" customHeight="1" x14ac:dyDescent="0.2">
      <c r="A57" s="189"/>
      <c r="B57" s="196"/>
      <c r="C57" s="20" t="s">
        <v>57</v>
      </c>
      <c r="D57" s="97" t="s">
        <v>16</v>
      </c>
      <c r="E57" s="62">
        <v>0.175824175824176</v>
      </c>
      <c r="F57" s="122">
        <v>6</v>
      </c>
      <c r="G57" s="32">
        <v>1.68</v>
      </c>
      <c r="H57" s="102"/>
      <c r="I57" s="28">
        <v>0.1</v>
      </c>
      <c r="J57" s="21"/>
      <c r="K57" s="89"/>
      <c r="L57" s="28">
        <v>15</v>
      </c>
      <c r="M57" s="31">
        <v>1</v>
      </c>
    </row>
    <row r="58" spans="1:13" s="150" customFormat="1" ht="13.9" customHeight="1" x14ac:dyDescent="0.2">
      <c r="A58" s="189"/>
      <c r="B58" s="196"/>
      <c r="C58" s="54" t="s">
        <v>103</v>
      </c>
      <c r="D58" s="76" t="s">
        <v>16</v>
      </c>
      <c r="E58" s="62">
        <v>0</v>
      </c>
      <c r="F58" s="122">
        <v>3</v>
      </c>
      <c r="G58" s="173">
        <v>0</v>
      </c>
      <c r="H58" s="102"/>
      <c r="I58" s="28">
        <v>0.1</v>
      </c>
      <c r="J58" s="21"/>
      <c r="K58" s="89"/>
      <c r="L58" s="28">
        <v>0</v>
      </c>
      <c r="M58" s="31">
        <v>0</v>
      </c>
    </row>
    <row r="59" spans="1:13" ht="13.9" customHeight="1" x14ac:dyDescent="0.2">
      <c r="A59" s="189"/>
      <c r="B59" s="196"/>
      <c r="C59" s="20" t="s">
        <v>58</v>
      </c>
      <c r="D59" s="97" t="s">
        <v>16</v>
      </c>
      <c r="E59" s="62">
        <v>1.5706806282722498E-2</v>
      </c>
      <c r="F59" s="122">
        <v>20</v>
      </c>
      <c r="G59" s="12">
        <v>0.10100000000000001</v>
      </c>
      <c r="H59" s="102"/>
      <c r="I59" s="28">
        <v>0.1</v>
      </c>
      <c r="J59" s="21"/>
      <c r="K59" s="89"/>
      <c r="L59" s="28">
        <v>1</v>
      </c>
      <c r="M59" s="31">
        <v>1</v>
      </c>
    </row>
    <row r="60" spans="1:13" ht="13.9" customHeight="1" x14ac:dyDescent="0.2">
      <c r="A60" s="189"/>
      <c r="B60" s="196"/>
      <c r="C60" s="54" t="s">
        <v>63</v>
      </c>
      <c r="D60" s="76" t="s">
        <v>16</v>
      </c>
      <c r="E60" s="62">
        <v>0.30232558139534899</v>
      </c>
      <c r="F60" s="122">
        <v>5</v>
      </c>
      <c r="G60" s="12">
        <v>0.35699999999999998</v>
      </c>
      <c r="H60" s="77"/>
      <c r="I60" s="61">
        <v>0.1</v>
      </c>
      <c r="J60" s="21"/>
      <c r="K60" s="89"/>
      <c r="L60" s="28">
        <v>1</v>
      </c>
      <c r="M60" s="31">
        <v>1</v>
      </c>
    </row>
    <row r="61" spans="1:13" ht="13.9" customHeight="1" x14ac:dyDescent="0.2">
      <c r="A61" s="194"/>
      <c r="B61" s="197"/>
      <c r="C61" s="57" t="s">
        <v>59</v>
      </c>
      <c r="D61" s="100" t="s">
        <v>16</v>
      </c>
      <c r="E61" s="63">
        <v>0.111405835543767</v>
      </c>
      <c r="F61" s="123">
        <v>20</v>
      </c>
      <c r="G61" s="82">
        <v>0.23899999999999999</v>
      </c>
      <c r="H61" s="105"/>
      <c r="I61" s="59">
        <v>0.1</v>
      </c>
      <c r="J61" s="25"/>
      <c r="K61" s="90"/>
      <c r="L61" s="84">
        <v>1</v>
      </c>
      <c r="M61" s="92">
        <v>1</v>
      </c>
    </row>
    <row r="62" spans="1:13" ht="15" x14ac:dyDescent="0.2">
      <c r="A62" s="188" t="s">
        <v>64</v>
      </c>
      <c r="B62" s="78"/>
      <c r="C62" s="33" t="s">
        <v>111</v>
      </c>
      <c r="D62" s="69" t="s">
        <v>65</v>
      </c>
      <c r="E62" s="62">
        <v>0.749303621169916</v>
      </c>
      <c r="F62" s="122">
        <v>20</v>
      </c>
      <c r="G62" s="32">
        <v>7.8</v>
      </c>
      <c r="H62" s="34"/>
      <c r="I62" s="14"/>
      <c r="J62" s="16"/>
      <c r="K62" s="29"/>
      <c r="L62" s="16" t="s">
        <v>11</v>
      </c>
      <c r="M62" s="17"/>
    </row>
    <row r="63" spans="1:13" ht="15" x14ac:dyDescent="0.2">
      <c r="A63" s="189"/>
      <c r="B63" s="146"/>
      <c r="C63" s="33" t="s">
        <v>112</v>
      </c>
      <c r="D63" s="69" t="s">
        <v>65</v>
      </c>
      <c r="E63" s="62">
        <v>0.80052493438320205</v>
      </c>
      <c r="F63" s="122">
        <v>20</v>
      </c>
      <c r="G63" s="32">
        <v>3.47</v>
      </c>
      <c r="H63" s="34"/>
      <c r="I63" s="14"/>
      <c r="J63" s="16"/>
      <c r="K63" s="29"/>
      <c r="L63" s="16"/>
      <c r="M63" s="17"/>
    </row>
    <row r="64" spans="1:13" ht="15" x14ac:dyDescent="0.2">
      <c r="A64" s="189"/>
      <c r="B64" s="146"/>
      <c r="C64" s="33" t="s">
        <v>113</v>
      </c>
      <c r="D64" s="69" t="s">
        <v>65</v>
      </c>
      <c r="E64" s="62">
        <v>0.38461538461538503</v>
      </c>
      <c r="F64" s="122">
        <v>6</v>
      </c>
      <c r="G64" s="32">
        <v>1.18</v>
      </c>
      <c r="H64" s="34"/>
      <c r="I64" s="14"/>
      <c r="J64" s="16"/>
      <c r="K64" s="29"/>
      <c r="L64" s="16"/>
      <c r="M64" s="17"/>
    </row>
    <row r="65" spans="1:13" ht="15" x14ac:dyDescent="0.2">
      <c r="A65" s="189"/>
      <c r="B65" s="79"/>
      <c r="C65" s="33" t="s">
        <v>66</v>
      </c>
      <c r="D65" s="69" t="s">
        <v>65</v>
      </c>
      <c r="E65" s="62">
        <v>0.74607329842931902</v>
      </c>
      <c r="F65" s="122">
        <v>20</v>
      </c>
      <c r="G65" s="32">
        <v>5.34</v>
      </c>
      <c r="H65" s="34"/>
      <c r="I65" s="14"/>
      <c r="J65" s="16"/>
      <c r="K65" s="29"/>
      <c r="L65" s="16" t="s">
        <v>11</v>
      </c>
      <c r="M65" s="17"/>
    </row>
    <row r="66" spans="1:13" ht="15" x14ac:dyDescent="0.2">
      <c r="A66" s="189"/>
      <c r="B66" s="79"/>
      <c r="C66" s="33" t="s">
        <v>67</v>
      </c>
      <c r="D66" s="69" t="s">
        <v>65</v>
      </c>
      <c r="E66" s="62">
        <v>0.70712401055409002</v>
      </c>
      <c r="F66" s="122">
        <v>20</v>
      </c>
      <c r="G66" s="32">
        <v>1.05</v>
      </c>
      <c r="H66" s="34"/>
      <c r="I66" s="14"/>
      <c r="J66" s="16"/>
      <c r="K66" s="29"/>
      <c r="L66" s="16" t="s">
        <v>11</v>
      </c>
      <c r="M66" s="17"/>
    </row>
    <row r="67" spans="1:13" ht="15" x14ac:dyDescent="0.2">
      <c r="A67" s="189"/>
      <c r="B67" s="79"/>
      <c r="C67" s="18" t="s">
        <v>104</v>
      </c>
      <c r="D67" s="65" t="s">
        <v>10</v>
      </c>
      <c r="E67" s="62">
        <v>0</v>
      </c>
      <c r="F67" s="122">
        <v>1</v>
      </c>
      <c r="G67" s="173">
        <v>0</v>
      </c>
      <c r="H67" s="34"/>
      <c r="I67" s="14"/>
      <c r="J67" s="16"/>
      <c r="K67" s="29"/>
      <c r="L67" s="16" t="s">
        <v>11</v>
      </c>
      <c r="M67" s="17"/>
    </row>
    <row r="68" spans="1:13" ht="15" x14ac:dyDescent="0.2">
      <c r="A68" s="189"/>
      <c r="B68" s="79"/>
      <c r="C68" s="18" t="s">
        <v>68</v>
      </c>
      <c r="D68" s="65" t="s">
        <v>10</v>
      </c>
      <c r="E68" s="62">
        <v>0.133507853403141</v>
      </c>
      <c r="F68" s="122">
        <v>20</v>
      </c>
      <c r="G68" s="12">
        <v>0.111</v>
      </c>
      <c r="H68" s="34"/>
      <c r="I68" s="14"/>
      <c r="J68" s="16"/>
      <c r="K68" s="29"/>
      <c r="L68" s="16" t="s">
        <v>11</v>
      </c>
      <c r="M68" s="17"/>
    </row>
    <row r="69" spans="1:13" ht="15" x14ac:dyDescent="0.2">
      <c r="A69" s="189"/>
      <c r="B69" s="79"/>
      <c r="C69" s="18" t="s">
        <v>69</v>
      </c>
      <c r="D69" s="65" t="s">
        <v>10</v>
      </c>
      <c r="E69" s="62">
        <v>5.5118110236220499E-2</v>
      </c>
      <c r="F69" s="122">
        <v>20</v>
      </c>
      <c r="G69" s="12">
        <v>0.187</v>
      </c>
      <c r="H69" s="34"/>
      <c r="I69" s="14"/>
      <c r="J69" s="16"/>
      <c r="K69" s="29"/>
      <c r="L69" s="16" t="s">
        <v>11</v>
      </c>
      <c r="M69" s="17"/>
    </row>
    <row r="70" spans="1:13" ht="15" x14ac:dyDescent="0.2">
      <c r="A70" s="189"/>
      <c r="B70" s="79"/>
      <c r="C70" s="18" t="s">
        <v>105</v>
      </c>
      <c r="D70" s="65" t="s">
        <v>10</v>
      </c>
      <c r="E70" s="62">
        <v>0.63414634146341498</v>
      </c>
      <c r="F70" s="122">
        <v>3</v>
      </c>
      <c r="G70" s="75">
        <v>3.2857142999999998E-2</v>
      </c>
      <c r="H70" s="34"/>
      <c r="I70" s="14"/>
      <c r="J70" s="16"/>
      <c r="K70" s="29"/>
      <c r="L70" s="16" t="s">
        <v>11</v>
      </c>
      <c r="M70" s="17"/>
    </row>
    <row r="71" spans="1:13" ht="15" x14ac:dyDescent="0.2">
      <c r="A71" s="189"/>
      <c r="B71" s="79"/>
      <c r="C71" s="18" t="s">
        <v>70</v>
      </c>
      <c r="D71" s="65" t="s">
        <v>10</v>
      </c>
      <c r="E71" s="62">
        <v>0.50261780104711995</v>
      </c>
      <c r="F71" s="122">
        <v>20</v>
      </c>
      <c r="G71" s="12">
        <v>0.42099999999999999</v>
      </c>
      <c r="H71" s="34"/>
      <c r="I71" s="14"/>
      <c r="J71" s="16"/>
      <c r="K71" s="29"/>
      <c r="L71" s="16" t="s">
        <v>11</v>
      </c>
      <c r="M71" s="17"/>
    </row>
    <row r="72" spans="1:13" ht="15" x14ac:dyDescent="0.2">
      <c r="A72" s="189"/>
      <c r="B72" s="79"/>
      <c r="C72" s="18" t="s">
        <v>106</v>
      </c>
      <c r="D72" s="65" t="s">
        <v>10</v>
      </c>
      <c r="E72" s="62">
        <v>2.4390243902439001E-2</v>
      </c>
      <c r="F72" s="122">
        <v>3</v>
      </c>
      <c r="G72" s="159">
        <v>1.1428569999999999E-3</v>
      </c>
      <c r="H72" s="34"/>
      <c r="I72" s="14"/>
      <c r="J72" s="16"/>
      <c r="K72" s="29"/>
      <c r="L72" s="16" t="s">
        <v>11</v>
      </c>
      <c r="M72" s="17"/>
    </row>
    <row r="73" spans="1:13" ht="15" x14ac:dyDescent="0.2">
      <c r="A73" s="189"/>
      <c r="B73" s="79"/>
      <c r="C73" s="18" t="s">
        <v>107</v>
      </c>
      <c r="D73" s="65" t="s">
        <v>10</v>
      </c>
      <c r="E73" s="62">
        <v>0.80487804878048796</v>
      </c>
      <c r="F73" s="122">
        <v>3</v>
      </c>
      <c r="G73" s="75">
        <v>5.0285714000000002E-2</v>
      </c>
      <c r="H73" s="34"/>
      <c r="I73" s="35"/>
      <c r="J73" s="16"/>
      <c r="K73" s="29"/>
      <c r="L73" s="16" t="s">
        <v>11</v>
      </c>
      <c r="M73" s="17"/>
    </row>
    <row r="74" spans="1:13" ht="15" x14ac:dyDescent="0.2">
      <c r="A74" s="189"/>
      <c r="B74" s="79"/>
      <c r="C74" s="18" t="s">
        <v>108</v>
      </c>
      <c r="D74" s="65" t="s">
        <v>10</v>
      </c>
      <c r="E74" s="62">
        <v>0.66666666666666696</v>
      </c>
      <c r="F74" s="122">
        <v>6</v>
      </c>
      <c r="G74" s="75">
        <v>0.32300000000000001</v>
      </c>
      <c r="H74" s="34"/>
      <c r="I74" s="14"/>
      <c r="J74" s="16"/>
      <c r="K74" s="29"/>
      <c r="L74" s="16" t="s">
        <v>11</v>
      </c>
      <c r="M74" s="17"/>
    </row>
    <row r="75" spans="1:13" ht="15" x14ac:dyDescent="0.2">
      <c r="A75" s="189"/>
      <c r="B75" s="146"/>
      <c r="C75" s="18" t="s">
        <v>71</v>
      </c>
      <c r="D75" s="65" t="s">
        <v>10</v>
      </c>
      <c r="E75" s="62">
        <v>9.9737532808398893E-2</v>
      </c>
      <c r="F75" s="122">
        <v>20</v>
      </c>
      <c r="G75" s="75">
        <v>0.111</v>
      </c>
      <c r="H75" s="34"/>
      <c r="I75" s="14"/>
      <c r="J75" s="16"/>
      <c r="K75" s="29"/>
      <c r="L75" s="16"/>
      <c r="M75" s="17"/>
    </row>
    <row r="76" spans="1:13" ht="15" x14ac:dyDescent="0.2">
      <c r="A76" s="189"/>
      <c r="B76" s="146"/>
      <c r="C76" s="18" t="s">
        <v>109</v>
      </c>
      <c r="D76" s="65" t="s">
        <v>10</v>
      </c>
      <c r="E76" s="62">
        <v>0.79581151832460695</v>
      </c>
      <c r="F76" s="122">
        <v>20</v>
      </c>
      <c r="G76" s="75">
        <v>2.2200000000000002</v>
      </c>
      <c r="H76" s="34"/>
      <c r="I76" s="14"/>
      <c r="J76" s="16"/>
      <c r="K76" s="29"/>
      <c r="L76" s="16"/>
      <c r="M76" s="17"/>
    </row>
    <row r="77" spans="1:13" ht="15" x14ac:dyDescent="0.2">
      <c r="A77" s="189"/>
      <c r="B77" s="146"/>
      <c r="C77" s="18" t="s">
        <v>72</v>
      </c>
      <c r="D77" s="65" t="s">
        <v>10</v>
      </c>
      <c r="E77" s="62">
        <v>0.511811023622047</v>
      </c>
      <c r="F77" s="122">
        <v>20</v>
      </c>
      <c r="G77" s="75">
        <v>0.60899999999999999</v>
      </c>
      <c r="H77" s="34"/>
      <c r="I77" s="14"/>
      <c r="J77" s="16"/>
      <c r="K77" s="29"/>
      <c r="L77" s="16"/>
      <c r="M77" s="17"/>
    </row>
    <row r="78" spans="1:13" ht="15" x14ac:dyDescent="0.2">
      <c r="A78" s="189"/>
      <c r="B78" s="146"/>
      <c r="C78" s="18" t="s">
        <v>73</v>
      </c>
      <c r="D78" s="65" t="s">
        <v>10</v>
      </c>
      <c r="E78" s="62">
        <v>0.110236220472441</v>
      </c>
      <c r="F78" s="122">
        <v>20</v>
      </c>
      <c r="G78" s="75">
        <v>0.11700000000000001</v>
      </c>
      <c r="H78" s="34"/>
      <c r="I78" s="14"/>
      <c r="J78" s="16"/>
      <c r="K78" s="29"/>
      <c r="L78" s="16"/>
      <c r="M78" s="17"/>
    </row>
    <row r="79" spans="1:13" ht="15" x14ac:dyDescent="0.2">
      <c r="A79" s="189"/>
      <c r="B79" s="146"/>
      <c r="C79" s="18" t="s">
        <v>74</v>
      </c>
      <c r="D79" s="65" t="s">
        <v>10</v>
      </c>
      <c r="E79" s="62">
        <v>0.26385224274406299</v>
      </c>
      <c r="F79" s="122">
        <v>20</v>
      </c>
      <c r="G79" s="75">
        <v>0.27300000000000002</v>
      </c>
      <c r="H79" s="34"/>
      <c r="I79" s="14"/>
      <c r="J79" s="16"/>
      <c r="K79" s="29"/>
      <c r="L79" s="16"/>
      <c r="M79" s="17"/>
    </row>
    <row r="80" spans="1:13" ht="15" x14ac:dyDescent="0.2">
      <c r="A80" s="189"/>
      <c r="B80" s="146"/>
      <c r="C80" s="18" t="s">
        <v>75</v>
      </c>
      <c r="D80" s="65" t="s">
        <v>10</v>
      </c>
      <c r="E80" s="62">
        <v>0.43979057591623</v>
      </c>
      <c r="F80" s="122">
        <v>20</v>
      </c>
      <c r="G80" s="75">
        <v>0.71799999999999997</v>
      </c>
      <c r="H80" s="34"/>
      <c r="I80" s="14"/>
      <c r="J80" s="16"/>
      <c r="K80" s="29"/>
      <c r="L80" s="16"/>
      <c r="M80" s="17"/>
    </row>
    <row r="81" spans="1:13" ht="15" x14ac:dyDescent="0.2">
      <c r="A81" s="189"/>
      <c r="B81" s="79"/>
      <c r="C81" s="18" t="s">
        <v>76</v>
      </c>
      <c r="D81" s="65" t="s">
        <v>10</v>
      </c>
      <c r="E81" s="62">
        <v>0.16578947368421099</v>
      </c>
      <c r="F81" s="122">
        <v>20</v>
      </c>
      <c r="G81" s="12">
        <v>6.0699999999999997E-2</v>
      </c>
      <c r="H81" s="34"/>
      <c r="I81" s="14"/>
      <c r="J81" s="16"/>
      <c r="K81" s="29"/>
      <c r="L81" s="16" t="s">
        <v>11</v>
      </c>
      <c r="M81" s="17"/>
    </row>
    <row r="82" spans="1:13" ht="15.75" thickBot="1" x14ac:dyDescent="0.25">
      <c r="A82" s="190"/>
      <c r="B82" s="44"/>
      <c r="C82" s="36" t="s">
        <v>110</v>
      </c>
      <c r="D82" s="65" t="s">
        <v>10</v>
      </c>
      <c r="E82" s="91">
        <v>0.77450980392156898</v>
      </c>
      <c r="F82" s="122">
        <v>6</v>
      </c>
      <c r="G82" s="126">
        <v>0.25700000000000001</v>
      </c>
      <c r="H82" s="37"/>
      <c r="I82" s="38"/>
      <c r="J82" s="39"/>
      <c r="K82" s="40"/>
      <c r="L82" s="39" t="s">
        <v>11</v>
      </c>
      <c r="M82" s="41"/>
    </row>
    <row r="83" spans="1:13" ht="13.5" thickBot="1" x14ac:dyDescent="0.25">
      <c r="A83" s="174" t="s">
        <v>77</v>
      </c>
      <c r="B83" s="175"/>
      <c r="C83" s="175"/>
      <c r="D83" s="175"/>
      <c r="E83" s="175"/>
      <c r="F83" s="175"/>
      <c r="G83" s="175"/>
      <c r="H83" s="175"/>
      <c r="I83" s="175"/>
      <c r="J83" s="175"/>
      <c r="K83" s="175"/>
      <c r="L83" s="175"/>
      <c r="M83" s="176"/>
    </row>
    <row r="84" spans="1:13" x14ac:dyDescent="0.2">
      <c r="A84" s="42"/>
      <c r="B84" s="43"/>
      <c r="C84" s="42"/>
      <c r="D84" s="72"/>
      <c r="E84" s="42"/>
      <c r="F84" s="42"/>
      <c r="G84" s="42"/>
      <c r="H84" s="42"/>
      <c r="I84" s="42"/>
      <c r="J84" s="42"/>
      <c r="K84" s="42"/>
      <c r="L84" s="42"/>
      <c r="M84" s="42"/>
    </row>
    <row r="85" spans="1:13" x14ac:dyDescent="0.2">
      <c r="B85" s="43"/>
      <c r="C85" s="42"/>
      <c r="D85" s="72"/>
      <c r="E85" s="42"/>
      <c r="F85" s="42"/>
      <c r="G85" s="42"/>
      <c r="H85" s="42"/>
      <c r="I85" s="42"/>
      <c r="J85" s="42"/>
      <c r="K85" s="42"/>
      <c r="L85" s="42"/>
      <c r="M85" s="42"/>
    </row>
    <row r="86" spans="1:13" x14ac:dyDescent="0.2">
      <c r="B86" s="43"/>
      <c r="C86" s="42"/>
      <c r="D86" s="72"/>
      <c r="E86" s="42"/>
      <c r="F86" s="42"/>
      <c r="G86" s="42"/>
      <c r="H86" s="42"/>
      <c r="I86" s="42"/>
      <c r="J86" s="42"/>
      <c r="K86" s="42"/>
      <c r="L86" s="42"/>
      <c r="M86" s="42"/>
    </row>
    <row r="87" spans="1:13" ht="18" x14ac:dyDescent="0.25">
      <c r="A87" s="45" t="s">
        <v>78</v>
      </c>
      <c r="B87" s="43"/>
      <c r="C87" s="42"/>
      <c r="D87" s="72"/>
      <c r="E87" s="42"/>
      <c r="F87" s="42"/>
      <c r="G87" s="42"/>
      <c r="H87" s="42"/>
      <c r="I87" s="42"/>
      <c r="J87" s="42"/>
      <c r="K87" s="42"/>
      <c r="L87" s="42"/>
      <c r="M87" s="42"/>
    </row>
    <row r="88" spans="1:13" ht="18" x14ac:dyDescent="0.25">
      <c r="A88" s="46" t="s">
        <v>79</v>
      </c>
      <c r="B88" s="43"/>
      <c r="C88" s="42"/>
      <c r="D88" s="72"/>
      <c r="E88" s="42"/>
      <c r="F88" s="42"/>
      <c r="G88" s="42"/>
      <c r="H88" s="42"/>
      <c r="I88" s="42"/>
      <c r="J88" s="42"/>
      <c r="K88" s="42"/>
      <c r="L88" s="42"/>
      <c r="M88" s="42"/>
    </row>
    <row r="89" spans="1:13" ht="18" x14ac:dyDescent="0.25">
      <c r="A89" s="47" t="s">
        <v>80</v>
      </c>
      <c r="B89" s="43"/>
      <c r="C89" s="42"/>
      <c r="D89" s="72"/>
      <c r="E89" s="42"/>
      <c r="F89" s="42"/>
      <c r="G89" s="42"/>
      <c r="H89" s="42"/>
      <c r="I89" s="42"/>
      <c r="J89" s="42"/>
      <c r="K89" s="42"/>
      <c r="L89" s="42"/>
      <c r="M89" s="42"/>
    </row>
    <row r="90" spans="1:13" ht="18" x14ac:dyDescent="0.25">
      <c r="A90" s="46" t="s">
        <v>81</v>
      </c>
      <c r="B90" s="43"/>
      <c r="C90" s="42"/>
      <c r="D90" s="72"/>
      <c r="E90" s="42"/>
      <c r="F90" s="42"/>
      <c r="G90" s="42"/>
      <c r="H90" s="42"/>
      <c r="I90" s="42"/>
      <c r="J90" s="42"/>
      <c r="K90" s="42"/>
      <c r="L90" s="42"/>
      <c r="M90" s="42"/>
    </row>
    <row r="91" spans="1:13" ht="18" x14ac:dyDescent="0.25">
      <c r="A91" s="48"/>
      <c r="B91" s="43"/>
      <c r="C91" s="42"/>
      <c r="D91" s="72"/>
      <c r="E91" s="42"/>
      <c r="F91" s="42"/>
      <c r="G91" s="42"/>
      <c r="H91" s="42"/>
      <c r="I91" s="42"/>
      <c r="J91" s="42"/>
      <c r="K91" s="42"/>
      <c r="L91" s="42"/>
      <c r="M91" s="42"/>
    </row>
    <row r="92" spans="1:13" ht="18" x14ac:dyDescent="0.25">
      <c r="A92" s="46" t="s">
        <v>82</v>
      </c>
    </row>
    <row r="93" spans="1:13" ht="18" x14ac:dyDescent="0.25">
      <c r="A93" s="49" t="s">
        <v>83</v>
      </c>
    </row>
    <row r="94" spans="1:13" ht="18" x14ac:dyDescent="0.25">
      <c r="A94" s="60"/>
    </row>
    <row r="95" spans="1:13" ht="18" x14ac:dyDescent="0.25">
      <c r="A95" s="49" t="s">
        <v>87</v>
      </c>
    </row>
    <row r="96" spans="1:13" ht="18" x14ac:dyDescent="0.25">
      <c r="A96" s="49" t="s">
        <v>84</v>
      </c>
    </row>
    <row r="97" spans="1:1" ht="18" x14ac:dyDescent="0.25">
      <c r="A97" s="60"/>
    </row>
    <row r="98" spans="1:1" ht="18" x14ac:dyDescent="0.25">
      <c r="A98" s="60"/>
    </row>
  </sheetData>
  <mergeCells count="11">
    <mergeCell ref="A83:M83"/>
    <mergeCell ref="A1:M1"/>
    <mergeCell ref="E3:G3"/>
    <mergeCell ref="H3:M3"/>
    <mergeCell ref="A4:C4"/>
    <mergeCell ref="B5:B7"/>
    <mergeCell ref="A62:A82"/>
    <mergeCell ref="A5:A26"/>
    <mergeCell ref="A27:A61"/>
    <mergeCell ref="B27:B61"/>
    <mergeCell ref="B8:B26"/>
  </mergeCells>
  <conditionalFormatting sqref="L27:L37 L59:L61 L56:L57 L45:L54 L39:L42">
    <cfRule type="cellIs" dxfId="14" priority="6" operator="greaterThan">
      <formula>0</formula>
    </cfRule>
  </conditionalFormatting>
  <conditionalFormatting sqref="J5:J26">
    <cfRule type="cellIs" dxfId="13" priority="7" operator="greaterThan">
      <formula>0</formula>
    </cfRule>
  </conditionalFormatting>
  <conditionalFormatting sqref="L58">
    <cfRule type="cellIs" dxfId="12" priority="5" operator="greaterThan">
      <formula>0</formula>
    </cfRule>
  </conditionalFormatting>
  <conditionalFormatting sqref="L55">
    <cfRule type="cellIs" dxfId="11" priority="4" operator="greaterThan">
      <formula>0</formula>
    </cfRule>
  </conditionalFormatting>
  <conditionalFormatting sqref="L44">
    <cfRule type="cellIs" dxfId="10" priority="3" operator="greaterThan">
      <formula>0</formula>
    </cfRule>
  </conditionalFormatting>
  <conditionalFormatting sqref="L43">
    <cfRule type="cellIs" dxfId="9" priority="2" operator="greaterThan">
      <formula>0</formula>
    </cfRule>
  </conditionalFormatting>
  <conditionalFormatting sqref="L38">
    <cfRule type="cellIs" dxfId="8" priority="1" operator="greaterThan">
      <formula>0</formula>
    </cfRule>
  </conditionalFormatting>
  <hyperlinks>
    <hyperlink ref="A93" r:id="rId1" xr:uid="{00000000-0004-0000-0000-000000000000}"/>
    <hyperlink ref="A96" r:id="rId2" xr:uid="{00000000-0004-0000-0000-000001000000}"/>
    <hyperlink ref="A95" r:id="rId3" display="www.bafu.admin.ch/bafu/de/home/themen/wasser/fachinformationen/zustand-der-gewaesser/zustand-der-fliessgewaesser/wasserqualitaet-der-fliessgewaesser/mikroverunreinigungen-in-fliessgewaessern" xr:uid="{00000000-0004-0000-0000-000002000000}"/>
  </hyperlinks>
  <pageMargins left="0.39370078740157483" right="7.874015748031496E-2" top="1.3385826771653544" bottom="0.62992125984251968" header="0.47244094488188981" footer="0.27559055118110237"/>
  <pageSetup paperSize="8" orientation="landscape" r:id="rId4"/>
  <headerFooter scaleWithDoc="0">
    <oddHeader>&amp;L&amp;G&amp;C&amp;"Arial,Fett"&amp;16
NAWA Trend-MV 2018</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B9A6-3413-4953-A5B0-B040F416DEB0}">
  <dimension ref="A1:M98"/>
  <sheetViews>
    <sheetView view="pageLayout" topLeftCell="A15" zoomScale="90" zoomScaleNormal="100" zoomScalePageLayoutView="90" workbookViewId="0">
      <selection activeCell="G82" sqref="G82"/>
    </sheetView>
  </sheetViews>
  <sheetFormatPr defaultColWidth="11.42578125" defaultRowHeight="12.75" x14ac:dyDescent="0.2"/>
  <cols>
    <col min="1" max="1" width="19.140625" customWidth="1"/>
    <col min="2" max="2" width="2.5703125" customWidth="1"/>
    <col min="3" max="3" width="21.7109375" customWidth="1"/>
    <col min="4" max="4" width="13.5703125" style="73" bestFit="1" customWidth="1"/>
    <col min="5" max="5" width="9.7109375" customWidth="1"/>
    <col min="6" max="6" width="10.7109375" customWidth="1"/>
    <col min="7" max="7" width="16.42578125" customWidth="1"/>
    <col min="8" max="9" width="17.85546875" customWidth="1"/>
    <col min="10" max="11" width="19.140625" customWidth="1"/>
    <col min="12" max="13" width="17.85546875" customWidth="1"/>
  </cols>
  <sheetData>
    <row r="1" spans="1:13" ht="136.9" customHeight="1" thickBot="1" x14ac:dyDescent="0.25">
      <c r="A1" s="177" t="s">
        <v>119</v>
      </c>
      <c r="B1" s="178"/>
      <c r="C1" s="178"/>
      <c r="D1" s="178"/>
      <c r="E1" s="178"/>
      <c r="F1" s="178"/>
      <c r="G1" s="178"/>
      <c r="H1" s="178"/>
      <c r="I1" s="178"/>
      <c r="J1" s="178"/>
      <c r="K1" s="178"/>
      <c r="L1" s="178"/>
      <c r="M1" s="179"/>
    </row>
    <row r="2" spans="1:13" ht="4.1500000000000004" customHeight="1" thickBot="1" x14ac:dyDescent="0.25">
      <c r="A2" s="1"/>
      <c r="B2" s="2"/>
      <c r="C2" s="3"/>
      <c r="D2" s="70"/>
      <c r="E2" s="3"/>
      <c r="F2" s="3"/>
      <c r="G2" s="3"/>
      <c r="H2" s="3"/>
      <c r="I2" s="3"/>
      <c r="J2" s="3"/>
      <c r="K2" s="3"/>
      <c r="L2" s="3"/>
      <c r="M2" s="4"/>
    </row>
    <row r="3" spans="1:13" ht="34.9" customHeight="1" x14ac:dyDescent="0.2">
      <c r="A3" s="5"/>
      <c r="B3" s="6"/>
      <c r="C3" s="7"/>
      <c r="D3" s="93"/>
      <c r="E3" s="180" t="s">
        <v>0</v>
      </c>
      <c r="F3" s="181"/>
      <c r="G3" s="182"/>
      <c r="H3" s="181" t="s">
        <v>86</v>
      </c>
      <c r="I3" s="181"/>
      <c r="J3" s="181"/>
      <c r="K3" s="181"/>
      <c r="L3" s="181"/>
      <c r="M3" s="182"/>
    </row>
    <row r="4" spans="1:13" ht="136.9" customHeight="1" x14ac:dyDescent="0.2">
      <c r="A4" s="183" t="s">
        <v>1</v>
      </c>
      <c r="B4" s="184"/>
      <c r="C4" s="184"/>
      <c r="D4" s="152" t="s">
        <v>2</v>
      </c>
      <c r="E4" s="151" t="s">
        <v>3</v>
      </c>
      <c r="F4" s="152" t="s">
        <v>91</v>
      </c>
      <c r="G4" s="8" t="s">
        <v>94</v>
      </c>
      <c r="H4" s="152" t="s">
        <v>88</v>
      </c>
      <c r="I4" s="152" t="s">
        <v>4</v>
      </c>
      <c r="J4" s="9" t="s">
        <v>93</v>
      </c>
      <c r="K4" s="125" t="s">
        <v>92</v>
      </c>
      <c r="L4" s="9" t="s">
        <v>5</v>
      </c>
      <c r="M4" s="8" t="s">
        <v>6</v>
      </c>
    </row>
    <row r="5" spans="1:13" ht="13.9" customHeight="1" x14ac:dyDescent="0.2">
      <c r="A5" s="191" t="s">
        <v>7</v>
      </c>
      <c r="B5" s="185" t="s">
        <v>8</v>
      </c>
      <c r="C5" s="10" t="s">
        <v>9</v>
      </c>
      <c r="D5" s="64" t="s">
        <v>10</v>
      </c>
      <c r="E5" s="62">
        <v>8.0843585237258306E-2</v>
      </c>
      <c r="F5" s="122">
        <v>29</v>
      </c>
      <c r="G5" s="32">
        <v>1.04</v>
      </c>
      <c r="H5" s="13">
        <v>1.9E-2</v>
      </c>
      <c r="I5" s="108"/>
      <c r="J5" s="106">
        <v>31</v>
      </c>
      <c r="K5" s="11">
        <v>6</v>
      </c>
      <c r="L5" s="16" t="s">
        <v>11</v>
      </c>
      <c r="M5" s="17"/>
    </row>
    <row r="6" spans="1:13" ht="12.75" customHeight="1" x14ac:dyDescent="0.2">
      <c r="A6" s="192"/>
      <c r="B6" s="186"/>
      <c r="C6" s="18" t="s">
        <v>12</v>
      </c>
      <c r="D6" s="65" t="s">
        <v>10</v>
      </c>
      <c r="E6" s="62">
        <v>0.25891472868217102</v>
      </c>
      <c r="F6" s="122">
        <v>29</v>
      </c>
      <c r="G6" s="12">
        <v>0.153</v>
      </c>
      <c r="H6" s="13">
        <v>0.12</v>
      </c>
      <c r="I6" s="108"/>
      <c r="J6" s="106">
        <v>6</v>
      </c>
      <c r="K6" s="11">
        <v>3</v>
      </c>
      <c r="L6" s="16" t="s">
        <v>11</v>
      </c>
      <c r="M6" s="17"/>
    </row>
    <row r="7" spans="1:13" ht="12.75" customHeight="1" x14ac:dyDescent="0.2">
      <c r="A7" s="192"/>
      <c r="B7" s="187"/>
      <c r="C7" s="19" t="s">
        <v>13</v>
      </c>
      <c r="D7" s="66" t="s">
        <v>10</v>
      </c>
      <c r="E7" s="62">
        <v>0.568778979907264</v>
      </c>
      <c r="F7" s="122">
        <v>29</v>
      </c>
      <c r="G7" s="32">
        <v>1.56</v>
      </c>
      <c r="H7" s="13">
        <v>0.05</v>
      </c>
      <c r="I7" s="108"/>
      <c r="J7" s="148">
        <v>158</v>
      </c>
      <c r="K7" s="11">
        <v>11</v>
      </c>
      <c r="L7" s="16" t="s">
        <v>11</v>
      </c>
      <c r="M7" s="17"/>
    </row>
    <row r="8" spans="1:13" ht="13.9" customHeight="1" x14ac:dyDescent="0.2">
      <c r="A8" s="192"/>
      <c r="B8" s="198" t="s">
        <v>14</v>
      </c>
      <c r="C8" s="20" t="s">
        <v>15</v>
      </c>
      <c r="D8" s="67" t="s">
        <v>16</v>
      </c>
      <c r="E8" s="62">
        <v>0.153013910355487</v>
      </c>
      <c r="F8" s="122">
        <v>29</v>
      </c>
      <c r="G8" s="12">
        <v>0.6915</v>
      </c>
      <c r="H8" s="13">
        <v>0.2</v>
      </c>
      <c r="I8" s="108"/>
      <c r="J8" s="106">
        <v>6</v>
      </c>
      <c r="K8" s="11">
        <v>2</v>
      </c>
      <c r="L8" s="21"/>
      <c r="M8" s="17"/>
    </row>
    <row r="9" spans="1:13" ht="13.9" customHeight="1" x14ac:dyDescent="0.2">
      <c r="A9" s="192"/>
      <c r="B9" s="196"/>
      <c r="C9" s="20" t="s">
        <v>17</v>
      </c>
      <c r="D9" s="67" t="s">
        <v>16</v>
      </c>
      <c r="E9" s="62">
        <v>0.45270270270270302</v>
      </c>
      <c r="F9" s="122">
        <v>24</v>
      </c>
      <c r="G9" s="159">
        <v>6.1250000000000002E-3</v>
      </c>
      <c r="H9" s="13">
        <v>4.6000000000000001E-4</v>
      </c>
      <c r="I9" s="108"/>
      <c r="J9" s="106">
        <v>65</v>
      </c>
      <c r="K9" s="11">
        <v>10</v>
      </c>
      <c r="L9" s="21"/>
      <c r="M9" s="17"/>
    </row>
    <row r="10" spans="1:13" ht="13.9" customHeight="1" x14ac:dyDescent="0.2">
      <c r="A10" s="192"/>
      <c r="B10" s="196"/>
      <c r="C10" s="20" t="s">
        <v>18</v>
      </c>
      <c r="D10" s="67" t="s">
        <v>16</v>
      </c>
      <c r="E10" s="62">
        <v>0.159468438538206</v>
      </c>
      <c r="F10" s="122">
        <v>19</v>
      </c>
      <c r="G10" s="75">
        <v>4.3999999999999997E-2</v>
      </c>
      <c r="H10" s="13">
        <v>3.0000000000000001E-5</v>
      </c>
      <c r="I10" s="108"/>
      <c r="J10" s="106">
        <v>34</v>
      </c>
      <c r="K10" s="11">
        <v>9</v>
      </c>
      <c r="L10" s="21"/>
      <c r="M10" s="17"/>
    </row>
    <row r="11" spans="1:13" ht="13.9" customHeight="1" x14ac:dyDescent="0.2">
      <c r="A11" s="192"/>
      <c r="B11" s="196"/>
      <c r="C11" s="20" t="s">
        <v>19</v>
      </c>
      <c r="D11" s="67" t="s">
        <v>16</v>
      </c>
      <c r="E11" s="62">
        <v>6.9659442724458204E-2</v>
      </c>
      <c r="F11" s="122">
        <v>29</v>
      </c>
      <c r="G11" s="12">
        <v>0.36899999999999999</v>
      </c>
      <c r="H11" s="13">
        <v>0.33</v>
      </c>
      <c r="I11" s="108"/>
      <c r="J11" s="106">
        <v>1</v>
      </c>
      <c r="K11" s="11">
        <v>1</v>
      </c>
      <c r="L11" s="21"/>
      <c r="M11" s="17"/>
    </row>
    <row r="12" spans="1:13" ht="13.9" customHeight="1" x14ac:dyDescent="0.2">
      <c r="A12" s="192"/>
      <c r="B12" s="196"/>
      <c r="C12" s="20" t="s">
        <v>90</v>
      </c>
      <c r="D12" s="67" t="s">
        <v>16</v>
      </c>
      <c r="E12" s="62">
        <v>2.41157556270096E-2</v>
      </c>
      <c r="F12" s="122">
        <v>28</v>
      </c>
      <c r="G12" s="12">
        <v>0.151</v>
      </c>
      <c r="H12" s="13">
        <v>1.2E-2</v>
      </c>
      <c r="I12" s="108"/>
      <c r="J12" s="106">
        <v>9</v>
      </c>
      <c r="K12" s="11">
        <v>5</v>
      </c>
      <c r="L12" s="21"/>
      <c r="M12" s="17"/>
    </row>
    <row r="13" spans="1:13" ht="13.9" customHeight="1" x14ac:dyDescent="0.2">
      <c r="A13" s="192"/>
      <c r="B13" s="196"/>
      <c r="C13" s="20" t="s">
        <v>20</v>
      </c>
      <c r="D13" s="67" t="s">
        <v>16</v>
      </c>
      <c r="E13" s="62">
        <v>0.21362229102167199</v>
      </c>
      <c r="F13" s="122">
        <v>29</v>
      </c>
      <c r="G13" s="12">
        <v>0.29399999999999998</v>
      </c>
      <c r="H13" s="13">
        <v>7.0000000000000007E-2</v>
      </c>
      <c r="I13" s="108"/>
      <c r="J13" s="106">
        <v>7</v>
      </c>
      <c r="K13" s="11">
        <v>2</v>
      </c>
      <c r="L13" s="21"/>
      <c r="M13" s="17"/>
    </row>
    <row r="14" spans="1:13" ht="13.9" customHeight="1" x14ac:dyDescent="0.2">
      <c r="A14" s="192"/>
      <c r="B14" s="196"/>
      <c r="C14" s="20" t="s">
        <v>21</v>
      </c>
      <c r="D14" s="67" t="s">
        <v>16</v>
      </c>
      <c r="E14" s="62">
        <v>0.13755795981452901</v>
      </c>
      <c r="F14" s="122">
        <v>29</v>
      </c>
      <c r="G14" s="12">
        <v>0.127</v>
      </c>
      <c r="H14" s="13">
        <v>0.2</v>
      </c>
      <c r="I14" s="108"/>
      <c r="J14" s="106">
        <v>0</v>
      </c>
      <c r="K14" s="11">
        <v>0</v>
      </c>
      <c r="L14" s="21"/>
      <c r="M14" s="17"/>
    </row>
    <row r="15" spans="1:13" ht="13.9" customHeight="1" x14ac:dyDescent="0.2">
      <c r="A15" s="192"/>
      <c r="B15" s="196"/>
      <c r="C15" s="20" t="s">
        <v>22</v>
      </c>
      <c r="D15" s="67" t="s">
        <v>16</v>
      </c>
      <c r="E15" s="62">
        <v>4.4822256568779001E-2</v>
      </c>
      <c r="F15" s="122">
        <v>29</v>
      </c>
      <c r="G15" s="75">
        <v>8.8999999999999996E-2</v>
      </c>
      <c r="H15" s="13">
        <v>1.2999999999999999E-2</v>
      </c>
      <c r="I15" s="108"/>
      <c r="J15" s="106">
        <v>16</v>
      </c>
      <c r="K15" s="11">
        <v>4</v>
      </c>
      <c r="L15" s="21"/>
      <c r="M15" s="17"/>
    </row>
    <row r="16" spans="1:13" ht="13.9" customHeight="1" x14ac:dyDescent="0.2">
      <c r="A16" s="192"/>
      <c r="B16" s="196"/>
      <c r="C16" s="20" t="s">
        <v>23</v>
      </c>
      <c r="D16" s="67" t="s">
        <v>16</v>
      </c>
      <c r="E16" s="62">
        <v>0.134466769706337</v>
      </c>
      <c r="F16" s="122">
        <v>29</v>
      </c>
      <c r="G16" s="32">
        <v>1.26</v>
      </c>
      <c r="H16" s="13">
        <v>0.64</v>
      </c>
      <c r="I16" s="108"/>
      <c r="J16" s="106">
        <v>4</v>
      </c>
      <c r="K16" s="11">
        <v>4</v>
      </c>
      <c r="L16" s="21"/>
      <c r="M16" s="17"/>
    </row>
    <row r="17" spans="1:13" ht="13.9" customHeight="1" x14ac:dyDescent="0.2">
      <c r="A17" s="192"/>
      <c r="B17" s="196"/>
      <c r="C17" s="20" t="s">
        <v>24</v>
      </c>
      <c r="D17" s="67" t="s">
        <v>16</v>
      </c>
      <c r="E17" s="62">
        <v>0.22720247295208701</v>
      </c>
      <c r="F17" s="122">
        <v>29</v>
      </c>
      <c r="G17" s="12">
        <v>0.13300000000000001</v>
      </c>
      <c r="H17" s="13">
        <v>0.66</v>
      </c>
      <c r="I17" s="108"/>
      <c r="J17" s="106">
        <v>0</v>
      </c>
      <c r="K17" s="11">
        <v>0</v>
      </c>
      <c r="L17" s="21"/>
      <c r="M17" s="17"/>
    </row>
    <row r="18" spans="1:13" ht="13.9" customHeight="1" x14ac:dyDescent="0.2">
      <c r="A18" s="192"/>
      <c r="B18" s="196"/>
      <c r="C18" s="20" t="s">
        <v>25</v>
      </c>
      <c r="D18" s="67" t="s">
        <v>16</v>
      </c>
      <c r="E18" s="62">
        <v>8.34621329211747E-2</v>
      </c>
      <c r="F18" s="122">
        <v>29</v>
      </c>
      <c r="G18" s="12">
        <v>0.58299999999999996</v>
      </c>
      <c r="H18" s="13">
        <v>0.02</v>
      </c>
      <c r="I18" s="108"/>
      <c r="J18" s="106">
        <v>32</v>
      </c>
      <c r="K18" s="11">
        <v>7</v>
      </c>
      <c r="L18" s="21"/>
      <c r="M18" s="17"/>
    </row>
    <row r="19" spans="1:13" ht="13.9" customHeight="1" x14ac:dyDescent="0.2">
      <c r="A19" s="192"/>
      <c r="B19" s="196"/>
      <c r="C19" s="20" t="s">
        <v>26</v>
      </c>
      <c r="D19" s="67" t="s">
        <v>16</v>
      </c>
      <c r="E19" s="62">
        <v>0.28593508500772802</v>
      </c>
      <c r="F19" s="122">
        <v>29</v>
      </c>
      <c r="G19" s="12">
        <v>0.99099999999999999</v>
      </c>
      <c r="H19" s="13">
        <v>0.69</v>
      </c>
      <c r="I19" s="108"/>
      <c r="J19" s="106">
        <v>1</v>
      </c>
      <c r="K19" s="11">
        <v>1</v>
      </c>
      <c r="L19" s="21"/>
      <c r="M19" s="17"/>
    </row>
    <row r="20" spans="1:13" ht="13.9" customHeight="1" x14ac:dyDescent="0.2">
      <c r="A20" s="192"/>
      <c r="B20" s="196"/>
      <c r="C20" s="20" t="s">
        <v>27</v>
      </c>
      <c r="D20" s="67" t="s">
        <v>16</v>
      </c>
      <c r="E20" s="62">
        <v>6.1320754716981098E-2</v>
      </c>
      <c r="F20" s="122">
        <v>29</v>
      </c>
      <c r="G20" s="32">
        <v>1.40625</v>
      </c>
      <c r="H20" s="13">
        <v>5.8000000000000003E-2</v>
      </c>
      <c r="I20" s="108"/>
      <c r="J20" s="106">
        <v>6</v>
      </c>
      <c r="K20" s="11">
        <v>4</v>
      </c>
      <c r="L20" s="21"/>
      <c r="M20" s="17"/>
    </row>
    <row r="21" spans="1:13" ht="13.9" customHeight="1" x14ac:dyDescent="0.2">
      <c r="A21" s="192"/>
      <c r="B21" s="196"/>
      <c r="C21" s="20" t="s">
        <v>28</v>
      </c>
      <c r="D21" s="67" t="s">
        <v>16</v>
      </c>
      <c r="E21" s="62">
        <v>4.2345276872964202E-2</v>
      </c>
      <c r="F21" s="122">
        <v>29</v>
      </c>
      <c r="G21" s="75">
        <v>4.4883582089552197E-2</v>
      </c>
      <c r="H21" s="13">
        <v>8.6999999999999994E-3</v>
      </c>
      <c r="I21" s="108"/>
      <c r="J21" s="106">
        <v>17</v>
      </c>
      <c r="K21" s="11">
        <v>9</v>
      </c>
      <c r="L21" s="21"/>
      <c r="M21" s="17"/>
    </row>
    <row r="22" spans="1:13" ht="13.9" customHeight="1" x14ac:dyDescent="0.2">
      <c r="A22" s="192"/>
      <c r="B22" s="196"/>
      <c r="C22" s="20" t="s">
        <v>29</v>
      </c>
      <c r="D22" s="67" t="s">
        <v>16</v>
      </c>
      <c r="E22" s="62">
        <v>7.2642967542503906E-2</v>
      </c>
      <c r="F22" s="122">
        <v>29</v>
      </c>
      <c r="G22" s="12">
        <v>0.1</v>
      </c>
      <c r="H22" s="13">
        <v>0.09</v>
      </c>
      <c r="I22" s="108"/>
      <c r="J22" s="106">
        <v>1</v>
      </c>
      <c r="K22" s="11">
        <v>1</v>
      </c>
      <c r="L22" s="21"/>
      <c r="M22" s="17"/>
    </row>
    <row r="23" spans="1:13" ht="13.9" customHeight="1" x14ac:dyDescent="0.2">
      <c r="A23" s="192"/>
      <c r="B23" s="196"/>
      <c r="C23" s="20" t="s">
        <v>30</v>
      </c>
      <c r="D23" s="67" t="s">
        <v>16</v>
      </c>
      <c r="E23" s="62">
        <v>0.36377708978328199</v>
      </c>
      <c r="F23" s="122">
        <v>29</v>
      </c>
      <c r="G23" s="12">
        <v>0.55549999999999999</v>
      </c>
      <c r="H23" s="13">
        <v>0.22</v>
      </c>
      <c r="I23" s="108"/>
      <c r="J23" s="106">
        <v>4</v>
      </c>
      <c r="K23" s="11">
        <v>4</v>
      </c>
      <c r="L23" s="21"/>
      <c r="M23" s="17"/>
    </row>
    <row r="24" spans="1:13" ht="13.9" customHeight="1" x14ac:dyDescent="0.2">
      <c r="A24" s="192"/>
      <c r="B24" s="196"/>
      <c r="C24" s="20" t="s">
        <v>31</v>
      </c>
      <c r="D24" s="67" t="s">
        <v>16</v>
      </c>
      <c r="E24" s="62">
        <v>0.106646058732612</v>
      </c>
      <c r="F24" s="122">
        <v>29</v>
      </c>
      <c r="G24" s="12">
        <v>0.103981824495263</v>
      </c>
      <c r="H24" s="13">
        <v>6.5000000000000002E-2</v>
      </c>
      <c r="I24" s="108"/>
      <c r="J24" s="106">
        <v>3</v>
      </c>
      <c r="K24" s="11">
        <v>1</v>
      </c>
      <c r="L24" s="21"/>
      <c r="M24" s="17"/>
    </row>
    <row r="25" spans="1:13" ht="13.9" customHeight="1" x14ac:dyDescent="0.2">
      <c r="A25" s="192"/>
      <c r="B25" s="196"/>
      <c r="C25" s="20" t="s">
        <v>32</v>
      </c>
      <c r="D25" s="67" t="s">
        <v>16</v>
      </c>
      <c r="E25" s="62">
        <v>4.1731066460587302E-2</v>
      </c>
      <c r="F25" s="122">
        <v>29</v>
      </c>
      <c r="G25" s="75">
        <v>7.9875000000000002E-2</v>
      </c>
      <c r="H25" s="13">
        <v>0.01</v>
      </c>
      <c r="I25" s="108"/>
      <c r="J25" s="106">
        <v>13</v>
      </c>
      <c r="K25" s="11">
        <v>5</v>
      </c>
      <c r="L25" s="21"/>
      <c r="M25" s="17"/>
    </row>
    <row r="26" spans="1:13" ht="13.9" customHeight="1" x14ac:dyDescent="0.2">
      <c r="A26" s="193"/>
      <c r="B26" s="197"/>
      <c r="C26" s="22" t="s">
        <v>33</v>
      </c>
      <c r="D26" s="68" t="s">
        <v>16</v>
      </c>
      <c r="E26" s="63">
        <v>0.15455950540958299</v>
      </c>
      <c r="F26" s="123">
        <v>29</v>
      </c>
      <c r="G26" s="82">
        <v>0.191</v>
      </c>
      <c r="H26" s="24">
        <v>4.2000000000000003E-2</v>
      </c>
      <c r="I26" s="109"/>
      <c r="J26" s="107">
        <v>8</v>
      </c>
      <c r="K26" s="23">
        <v>4</v>
      </c>
      <c r="L26" s="25"/>
      <c r="M26" s="26"/>
    </row>
    <row r="27" spans="1:13" ht="13.9" customHeight="1" x14ac:dyDescent="0.2">
      <c r="A27" s="188" t="s">
        <v>34</v>
      </c>
      <c r="B27" s="195" t="s">
        <v>35</v>
      </c>
      <c r="C27" s="20" t="s">
        <v>36</v>
      </c>
      <c r="D27" s="67" t="s">
        <v>16</v>
      </c>
      <c r="E27" s="62">
        <v>8.0188679245283001E-2</v>
      </c>
      <c r="F27" s="122">
        <v>29</v>
      </c>
      <c r="G27" s="32">
        <v>1.1200000000000001</v>
      </c>
      <c r="H27" s="27"/>
      <c r="I27" s="28">
        <v>0.1</v>
      </c>
      <c r="J27" s="21"/>
      <c r="K27" s="88"/>
      <c r="L27" s="28">
        <v>8</v>
      </c>
      <c r="M27" s="31">
        <v>5</v>
      </c>
    </row>
    <row r="28" spans="1:13" ht="13.9" customHeight="1" x14ac:dyDescent="0.2">
      <c r="A28" s="189"/>
      <c r="B28" s="196"/>
      <c r="C28" s="20" t="s">
        <v>37</v>
      </c>
      <c r="D28" s="67" t="s">
        <v>16</v>
      </c>
      <c r="E28" s="62">
        <v>0.22861586314152399</v>
      </c>
      <c r="F28" s="122">
        <v>29</v>
      </c>
      <c r="G28" s="12">
        <v>0.24399999999999999</v>
      </c>
      <c r="H28" s="27"/>
      <c r="I28" s="28">
        <v>0.1</v>
      </c>
      <c r="J28" s="21"/>
      <c r="K28" s="89"/>
      <c r="L28" s="28">
        <v>1</v>
      </c>
      <c r="M28" s="31">
        <v>1</v>
      </c>
    </row>
    <row r="29" spans="1:13" ht="13.9" customHeight="1" x14ac:dyDescent="0.2">
      <c r="A29" s="189"/>
      <c r="B29" s="196"/>
      <c r="C29" s="20" t="s">
        <v>38</v>
      </c>
      <c r="D29" s="67" t="s">
        <v>16</v>
      </c>
      <c r="E29" s="62">
        <v>0.21638330757341601</v>
      </c>
      <c r="F29" s="122">
        <v>29</v>
      </c>
      <c r="G29" s="32">
        <v>2.5449999999999999</v>
      </c>
      <c r="H29" s="27"/>
      <c r="I29" s="28">
        <v>0.1</v>
      </c>
      <c r="J29" s="21"/>
      <c r="K29" s="89"/>
      <c r="L29" s="28">
        <v>11</v>
      </c>
      <c r="M29" s="31">
        <v>6</v>
      </c>
    </row>
    <row r="30" spans="1:13" ht="13.9" customHeight="1" x14ac:dyDescent="0.2">
      <c r="A30" s="189"/>
      <c r="B30" s="196"/>
      <c r="C30" s="20" t="s">
        <v>39</v>
      </c>
      <c r="D30" s="67" t="s">
        <v>16</v>
      </c>
      <c r="E30" s="62">
        <v>0.11901081916537901</v>
      </c>
      <c r="F30" s="122">
        <v>29</v>
      </c>
      <c r="G30" s="12">
        <v>0.27</v>
      </c>
      <c r="H30" s="27"/>
      <c r="I30" s="28">
        <v>0.1</v>
      </c>
      <c r="J30" s="21"/>
      <c r="K30" s="89"/>
      <c r="L30" s="28">
        <v>7</v>
      </c>
      <c r="M30" s="31">
        <v>2</v>
      </c>
    </row>
    <row r="31" spans="1:13" ht="13.9" customHeight="1" x14ac:dyDescent="0.2">
      <c r="A31" s="189"/>
      <c r="B31" s="196"/>
      <c r="C31" s="20" t="s">
        <v>40</v>
      </c>
      <c r="D31" s="67" t="s">
        <v>16</v>
      </c>
      <c r="E31" s="62">
        <v>0.18856259659969099</v>
      </c>
      <c r="F31" s="122">
        <v>29</v>
      </c>
      <c r="G31" s="12">
        <v>0.59199999999999997</v>
      </c>
      <c r="H31" s="27"/>
      <c r="I31" s="28">
        <v>0.1</v>
      </c>
      <c r="J31" s="21"/>
      <c r="K31" s="89"/>
      <c r="L31" s="28">
        <v>4</v>
      </c>
      <c r="M31" s="31">
        <v>4</v>
      </c>
    </row>
    <row r="32" spans="1:13" ht="13.9" customHeight="1" x14ac:dyDescent="0.2">
      <c r="A32" s="189"/>
      <c r="B32" s="196"/>
      <c r="C32" s="20" t="s">
        <v>41</v>
      </c>
      <c r="D32" s="67" t="s">
        <v>16</v>
      </c>
      <c r="E32" s="62">
        <v>5.5727554179566603E-2</v>
      </c>
      <c r="F32" s="122">
        <v>29</v>
      </c>
      <c r="G32" s="12">
        <v>0.26600000000000001</v>
      </c>
      <c r="H32" s="27"/>
      <c r="I32" s="28">
        <v>0.1</v>
      </c>
      <c r="J32" s="21"/>
      <c r="K32" s="89"/>
      <c r="L32" s="28">
        <v>4</v>
      </c>
      <c r="M32" s="31">
        <v>3</v>
      </c>
    </row>
    <row r="33" spans="1:13" ht="13.9" customHeight="1" x14ac:dyDescent="0.2">
      <c r="A33" s="189"/>
      <c r="B33" s="196"/>
      <c r="C33" s="20" t="s">
        <v>42</v>
      </c>
      <c r="D33" s="67" t="s">
        <v>16</v>
      </c>
      <c r="E33" s="62">
        <v>0.26020408163265302</v>
      </c>
      <c r="F33" s="122">
        <v>25</v>
      </c>
      <c r="G33" s="12">
        <v>0.50864494945185801</v>
      </c>
      <c r="H33" s="27"/>
      <c r="I33" s="28">
        <v>0.1</v>
      </c>
      <c r="J33" s="21"/>
      <c r="K33" s="89"/>
      <c r="L33" s="28">
        <v>1</v>
      </c>
      <c r="M33" s="31">
        <v>1</v>
      </c>
    </row>
    <row r="34" spans="1:13" ht="13.9" customHeight="1" x14ac:dyDescent="0.2">
      <c r="A34" s="189"/>
      <c r="B34" s="196"/>
      <c r="C34" s="20" t="s">
        <v>43</v>
      </c>
      <c r="D34" s="67" t="s">
        <v>16</v>
      </c>
      <c r="E34" s="62">
        <v>0.213292117465224</v>
      </c>
      <c r="F34" s="122">
        <v>29</v>
      </c>
      <c r="G34" s="12">
        <v>0.40500000000000003</v>
      </c>
      <c r="H34" s="27"/>
      <c r="I34" s="28">
        <v>0.1</v>
      </c>
      <c r="J34" s="21"/>
      <c r="K34" s="89"/>
      <c r="L34" s="28">
        <v>9</v>
      </c>
      <c r="M34" s="31">
        <v>7</v>
      </c>
    </row>
    <row r="35" spans="1:13" ht="13.9" customHeight="1" x14ac:dyDescent="0.2">
      <c r="A35" s="189"/>
      <c r="B35" s="196"/>
      <c r="C35" s="50" t="s">
        <v>89</v>
      </c>
      <c r="D35" s="51" t="s">
        <v>16</v>
      </c>
      <c r="E35" s="62">
        <v>4.98281786941581E-2</v>
      </c>
      <c r="F35" s="122">
        <v>27</v>
      </c>
      <c r="G35" s="75">
        <v>4.4600000000000001E-2</v>
      </c>
      <c r="H35" s="52"/>
      <c r="I35" s="53">
        <v>0.1</v>
      </c>
      <c r="J35" s="21"/>
      <c r="K35" s="89"/>
      <c r="L35" s="28">
        <v>0</v>
      </c>
      <c r="M35" s="80">
        <v>0</v>
      </c>
    </row>
    <row r="36" spans="1:13" ht="13.9" customHeight="1" x14ac:dyDescent="0.2">
      <c r="A36" s="189"/>
      <c r="B36" s="196"/>
      <c r="C36" s="20" t="s">
        <v>44</v>
      </c>
      <c r="D36" s="67" t="s">
        <v>16</v>
      </c>
      <c r="E36" s="62">
        <v>4.0185471406491501E-2</v>
      </c>
      <c r="F36" s="122">
        <v>29</v>
      </c>
      <c r="G36" s="12">
        <v>0.192</v>
      </c>
      <c r="H36" s="27"/>
      <c r="I36" s="28">
        <v>0.1</v>
      </c>
      <c r="J36" s="21"/>
      <c r="K36" s="89"/>
      <c r="L36" s="28">
        <v>6</v>
      </c>
      <c r="M36" s="31">
        <v>1</v>
      </c>
    </row>
    <row r="37" spans="1:13" ht="13.5" customHeight="1" x14ac:dyDescent="0.2">
      <c r="A37" s="189"/>
      <c r="B37" s="196"/>
      <c r="C37" s="20" t="s">
        <v>45</v>
      </c>
      <c r="D37" s="67" t="s">
        <v>16</v>
      </c>
      <c r="E37" s="62">
        <v>0.53013910355486904</v>
      </c>
      <c r="F37" s="122">
        <v>29</v>
      </c>
      <c r="G37" s="12">
        <v>0.71125000000000005</v>
      </c>
      <c r="H37" s="27"/>
      <c r="I37" s="28">
        <v>0.1</v>
      </c>
      <c r="J37" s="21"/>
      <c r="K37" s="89"/>
      <c r="L37" s="28">
        <v>20</v>
      </c>
      <c r="M37" s="31">
        <v>9</v>
      </c>
    </row>
    <row r="38" spans="1:13" s="150" customFormat="1" ht="13.9" customHeight="1" x14ac:dyDescent="0.2">
      <c r="A38" s="189"/>
      <c r="B38" s="196"/>
      <c r="C38" s="20" t="s">
        <v>98</v>
      </c>
      <c r="D38" s="67" t="s">
        <v>16</v>
      </c>
      <c r="E38" s="62">
        <v>3.9855072463768099E-2</v>
      </c>
      <c r="F38" s="122">
        <v>18</v>
      </c>
      <c r="G38" s="159">
        <v>2.2000000000000001E-3</v>
      </c>
      <c r="H38" s="27"/>
      <c r="I38" s="28">
        <v>0.1</v>
      </c>
      <c r="J38" s="21"/>
      <c r="K38" s="89"/>
      <c r="L38" s="28">
        <v>0</v>
      </c>
      <c r="M38" s="31">
        <v>0</v>
      </c>
    </row>
    <row r="39" spans="1:13" ht="13.9" customHeight="1" x14ac:dyDescent="0.2">
      <c r="A39" s="189"/>
      <c r="B39" s="196"/>
      <c r="C39" s="54" t="s">
        <v>60</v>
      </c>
      <c r="D39" s="67" t="s">
        <v>16</v>
      </c>
      <c r="E39" s="62">
        <v>1.03092783505155E-2</v>
      </c>
      <c r="F39" s="122">
        <v>27</v>
      </c>
      <c r="G39" s="75">
        <v>0.05</v>
      </c>
      <c r="H39" s="55"/>
      <c r="I39" s="53">
        <v>0.1</v>
      </c>
      <c r="J39" s="21"/>
      <c r="K39" s="89"/>
      <c r="L39" s="28">
        <v>0</v>
      </c>
      <c r="M39" s="80">
        <v>0</v>
      </c>
    </row>
    <row r="40" spans="1:13" ht="13.9" customHeight="1" x14ac:dyDescent="0.2">
      <c r="A40" s="189"/>
      <c r="B40" s="196"/>
      <c r="C40" s="20" t="s">
        <v>46</v>
      </c>
      <c r="D40" s="67" t="s">
        <v>16</v>
      </c>
      <c r="E40" s="62">
        <v>7.0446735395189003E-2</v>
      </c>
      <c r="F40" s="122">
        <v>27</v>
      </c>
      <c r="G40" s="32">
        <v>1.1599999999999999</v>
      </c>
      <c r="H40" s="27"/>
      <c r="I40" s="28">
        <v>0.1</v>
      </c>
      <c r="J40" s="21"/>
      <c r="K40" s="89"/>
      <c r="L40" s="28">
        <v>5</v>
      </c>
      <c r="M40" s="31">
        <v>4</v>
      </c>
    </row>
    <row r="41" spans="1:13" ht="13.9" customHeight="1" x14ac:dyDescent="0.2">
      <c r="A41" s="189"/>
      <c r="B41" s="196"/>
      <c r="C41" s="20" t="s">
        <v>47</v>
      </c>
      <c r="D41" s="67" t="s">
        <v>16</v>
      </c>
      <c r="E41" s="62">
        <v>0.17182130584192401</v>
      </c>
      <c r="F41" s="122">
        <v>27</v>
      </c>
      <c r="G41" s="12">
        <v>0.57399999999999995</v>
      </c>
      <c r="H41" s="27"/>
      <c r="I41" s="28">
        <v>0.1</v>
      </c>
      <c r="J41" s="21"/>
      <c r="K41" s="89"/>
      <c r="L41" s="28">
        <v>8</v>
      </c>
      <c r="M41" s="31">
        <v>5</v>
      </c>
    </row>
    <row r="42" spans="1:13" ht="13.9" customHeight="1" x14ac:dyDescent="0.2">
      <c r="A42" s="189"/>
      <c r="B42" s="196"/>
      <c r="C42" s="20" t="s">
        <v>48</v>
      </c>
      <c r="D42" s="67" t="s">
        <v>16</v>
      </c>
      <c r="E42" s="62">
        <v>4.6439628482972103E-2</v>
      </c>
      <c r="F42" s="122">
        <v>29</v>
      </c>
      <c r="G42" s="12">
        <v>0.14899999999999999</v>
      </c>
      <c r="H42" s="27"/>
      <c r="I42" s="28">
        <v>0.1</v>
      </c>
      <c r="J42" s="21"/>
      <c r="K42" s="89"/>
      <c r="L42" s="28">
        <v>2</v>
      </c>
      <c r="M42" s="31">
        <v>1</v>
      </c>
    </row>
    <row r="43" spans="1:13" s="150" customFormat="1" ht="13.9" customHeight="1" x14ac:dyDescent="0.2">
      <c r="A43" s="189"/>
      <c r="B43" s="196"/>
      <c r="C43" s="20" t="s">
        <v>99</v>
      </c>
      <c r="D43" s="67" t="s">
        <v>16</v>
      </c>
      <c r="E43" s="62">
        <v>0.164835164835165</v>
      </c>
      <c r="F43" s="122">
        <v>28</v>
      </c>
      <c r="G43" s="12">
        <v>0.622</v>
      </c>
      <c r="H43" s="27"/>
      <c r="I43" s="28">
        <v>0.1</v>
      </c>
      <c r="J43" s="21"/>
      <c r="K43" s="89"/>
      <c r="L43" s="28">
        <v>17</v>
      </c>
      <c r="M43" s="31">
        <v>4</v>
      </c>
    </row>
    <row r="44" spans="1:13" s="150" customFormat="1" ht="13.9" customHeight="1" x14ac:dyDescent="0.2">
      <c r="A44" s="189"/>
      <c r="B44" s="196"/>
      <c r="C44" s="20" t="s">
        <v>100</v>
      </c>
      <c r="D44" s="67" t="s">
        <v>16</v>
      </c>
      <c r="E44" s="62">
        <v>0</v>
      </c>
      <c r="F44" s="122">
        <v>4</v>
      </c>
      <c r="G44" s="173">
        <v>0</v>
      </c>
      <c r="H44" s="27"/>
      <c r="I44" s="28">
        <v>0.1</v>
      </c>
      <c r="J44" s="21"/>
      <c r="K44" s="89"/>
      <c r="L44" s="28">
        <v>0</v>
      </c>
      <c r="M44" s="31">
        <v>0</v>
      </c>
    </row>
    <row r="45" spans="1:13" ht="13.9" customHeight="1" x14ac:dyDescent="0.2">
      <c r="A45" s="189"/>
      <c r="B45" s="196"/>
      <c r="C45" s="54" t="s">
        <v>61</v>
      </c>
      <c r="D45" s="67" t="s">
        <v>16</v>
      </c>
      <c r="E45" s="62">
        <v>7.5601374570446703E-2</v>
      </c>
      <c r="F45" s="122">
        <v>27</v>
      </c>
      <c r="G45" s="12">
        <v>0.35799999999999998</v>
      </c>
      <c r="H45" s="55"/>
      <c r="I45" s="53">
        <v>0.1</v>
      </c>
      <c r="J45" s="21"/>
      <c r="K45" s="89"/>
      <c r="L45" s="28">
        <v>9</v>
      </c>
      <c r="M45" s="80">
        <v>4</v>
      </c>
    </row>
    <row r="46" spans="1:13" ht="13.9" customHeight="1" x14ac:dyDescent="0.2">
      <c r="A46" s="189"/>
      <c r="B46" s="196"/>
      <c r="C46" s="54" t="s">
        <v>62</v>
      </c>
      <c r="D46" s="67" t="s">
        <v>16</v>
      </c>
      <c r="E46" s="62">
        <v>2.4561403508771899E-2</v>
      </c>
      <c r="F46" s="122">
        <v>27</v>
      </c>
      <c r="G46" s="75">
        <v>5.45E-2</v>
      </c>
      <c r="H46" s="55"/>
      <c r="I46" s="53">
        <v>0.1</v>
      </c>
      <c r="J46" s="21"/>
      <c r="K46" s="89"/>
      <c r="L46" s="28">
        <v>0</v>
      </c>
      <c r="M46" s="80">
        <v>0</v>
      </c>
    </row>
    <row r="47" spans="1:13" ht="13.9" customHeight="1" x14ac:dyDescent="0.2">
      <c r="A47" s="189"/>
      <c r="B47" s="196"/>
      <c r="C47" s="20" t="s">
        <v>49</v>
      </c>
      <c r="D47" s="67" t="s">
        <v>16</v>
      </c>
      <c r="E47" s="62">
        <v>1.70015455950541E-2</v>
      </c>
      <c r="F47" s="122">
        <v>29</v>
      </c>
      <c r="G47" s="75">
        <v>6.9000000000000006E-2</v>
      </c>
      <c r="H47" s="27"/>
      <c r="I47" s="28">
        <v>0.1</v>
      </c>
      <c r="J47" s="21"/>
      <c r="K47" s="89"/>
      <c r="L47" s="28">
        <v>0</v>
      </c>
      <c r="M47" s="31">
        <v>0</v>
      </c>
    </row>
    <row r="48" spans="1:13" ht="13.9" customHeight="1" x14ac:dyDescent="0.2">
      <c r="A48" s="189"/>
      <c r="B48" s="196"/>
      <c r="C48" s="54" t="s">
        <v>101</v>
      </c>
      <c r="D48" s="67" t="s">
        <v>16</v>
      </c>
      <c r="E48" s="62">
        <v>0.188405797101449</v>
      </c>
      <c r="F48" s="122">
        <v>18</v>
      </c>
      <c r="G48" s="173">
        <v>7.7999999999999999E-4</v>
      </c>
      <c r="H48" s="56"/>
      <c r="I48" s="53">
        <v>0.1</v>
      </c>
      <c r="J48" s="21"/>
      <c r="K48" s="89"/>
      <c r="L48" s="28">
        <v>0</v>
      </c>
      <c r="M48" s="80">
        <v>0</v>
      </c>
    </row>
    <row r="49" spans="1:13" ht="13.9" customHeight="1" x14ac:dyDescent="0.2">
      <c r="A49" s="189"/>
      <c r="B49" s="196"/>
      <c r="C49" s="20" t="s">
        <v>50</v>
      </c>
      <c r="D49" s="67" t="s">
        <v>16</v>
      </c>
      <c r="E49" s="62">
        <v>2.7820710973724901E-2</v>
      </c>
      <c r="F49" s="122">
        <v>29</v>
      </c>
      <c r="G49" s="75">
        <v>2.5250000000000002E-2</v>
      </c>
      <c r="H49" s="27"/>
      <c r="I49" s="28">
        <v>0.1</v>
      </c>
      <c r="J49" s="21"/>
      <c r="K49" s="89"/>
      <c r="L49" s="28">
        <v>0</v>
      </c>
      <c r="M49" s="31">
        <v>0</v>
      </c>
    </row>
    <row r="50" spans="1:13" ht="13.9" customHeight="1" x14ac:dyDescent="0.2">
      <c r="A50" s="189"/>
      <c r="B50" s="196"/>
      <c r="C50" s="20" t="s">
        <v>51</v>
      </c>
      <c r="D50" s="67" t="s">
        <v>16</v>
      </c>
      <c r="E50" s="62">
        <v>0.48686244204018497</v>
      </c>
      <c r="F50" s="122">
        <v>29</v>
      </c>
      <c r="G50" s="32">
        <v>2.39</v>
      </c>
      <c r="H50" s="27"/>
      <c r="I50" s="28">
        <v>0.1</v>
      </c>
      <c r="J50" s="21"/>
      <c r="K50" s="89"/>
      <c r="L50" s="147">
        <v>49</v>
      </c>
      <c r="M50" s="31">
        <v>12</v>
      </c>
    </row>
    <row r="51" spans="1:13" ht="13.9" customHeight="1" x14ac:dyDescent="0.2">
      <c r="A51" s="189"/>
      <c r="B51" s="196"/>
      <c r="C51" s="20" t="s">
        <v>52</v>
      </c>
      <c r="D51" s="67" t="s">
        <v>16</v>
      </c>
      <c r="E51" s="62">
        <v>0.139103554868624</v>
      </c>
      <c r="F51" s="122">
        <v>29</v>
      </c>
      <c r="G51" s="12">
        <v>0.46500000000000002</v>
      </c>
      <c r="H51" s="27"/>
      <c r="I51" s="28">
        <v>0.1</v>
      </c>
      <c r="J51" s="21"/>
      <c r="K51" s="89"/>
      <c r="L51" s="28">
        <v>8</v>
      </c>
      <c r="M51" s="31">
        <v>3</v>
      </c>
    </row>
    <row r="52" spans="1:13" ht="13.9" customHeight="1" x14ac:dyDescent="0.2">
      <c r="A52" s="189"/>
      <c r="B52" s="196"/>
      <c r="C52" s="20" t="s">
        <v>53</v>
      </c>
      <c r="D52" s="67" t="s">
        <v>16</v>
      </c>
      <c r="E52" s="62">
        <v>0.13755795981452901</v>
      </c>
      <c r="F52" s="122">
        <v>29</v>
      </c>
      <c r="G52" s="32">
        <v>4.03</v>
      </c>
      <c r="H52" s="27"/>
      <c r="I52" s="28">
        <v>0.1</v>
      </c>
      <c r="J52" s="21"/>
      <c r="K52" s="89"/>
      <c r="L52" s="28">
        <v>30</v>
      </c>
      <c r="M52" s="31">
        <v>7</v>
      </c>
    </row>
    <row r="53" spans="1:13" ht="13.9" customHeight="1" x14ac:dyDescent="0.2">
      <c r="A53" s="189"/>
      <c r="B53" s="196"/>
      <c r="C53" s="20" t="s">
        <v>54</v>
      </c>
      <c r="D53" s="67" t="s">
        <v>16</v>
      </c>
      <c r="E53" s="62">
        <v>1.2364760432766599E-2</v>
      </c>
      <c r="F53" s="122">
        <v>29</v>
      </c>
      <c r="G53" s="75">
        <v>5.0999999999999997E-2</v>
      </c>
      <c r="H53" s="27"/>
      <c r="I53" s="28">
        <v>0.1</v>
      </c>
      <c r="J53" s="21"/>
      <c r="K53" s="89"/>
      <c r="L53" s="28">
        <v>0</v>
      </c>
      <c r="M53" s="31">
        <v>0</v>
      </c>
    </row>
    <row r="54" spans="1:13" ht="13.9" customHeight="1" x14ac:dyDescent="0.2">
      <c r="A54" s="189"/>
      <c r="B54" s="196"/>
      <c r="C54" s="20" t="s">
        <v>55</v>
      </c>
      <c r="D54" s="67" t="s">
        <v>16</v>
      </c>
      <c r="E54" s="62">
        <v>0.14528593508500801</v>
      </c>
      <c r="F54" s="122">
        <v>29</v>
      </c>
      <c r="G54" s="12">
        <v>0.75900000000000001</v>
      </c>
      <c r="H54" s="27"/>
      <c r="I54" s="28">
        <v>0.1</v>
      </c>
      <c r="J54" s="21"/>
      <c r="K54" s="89"/>
      <c r="L54" s="28">
        <v>14</v>
      </c>
      <c r="M54" s="31">
        <v>5</v>
      </c>
    </row>
    <row r="55" spans="1:13" s="150" customFormat="1" ht="13.9" customHeight="1" x14ac:dyDescent="0.2">
      <c r="A55" s="189"/>
      <c r="B55" s="196"/>
      <c r="C55" s="20" t="s">
        <v>102</v>
      </c>
      <c r="D55" s="67" t="s">
        <v>16</v>
      </c>
      <c r="E55" s="62">
        <v>0.14341085271317799</v>
      </c>
      <c r="F55" s="122">
        <v>17</v>
      </c>
      <c r="G55" s="75">
        <v>5.1066750000000001E-2</v>
      </c>
      <c r="H55" s="27"/>
      <c r="I55" s="28">
        <v>0.1</v>
      </c>
      <c r="J55" s="21"/>
      <c r="K55" s="89"/>
      <c r="L55" s="28">
        <v>0</v>
      </c>
      <c r="M55" s="31">
        <v>0</v>
      </c>
    </row>
    <row r="56" spans="1:13" ht="13.9" customHeight="1" x14ac:dyDescent="0.2">
      <c r="A56" s="189"/>
      <c r="B56" s="196"/>
      <c r="C56" s="20" t="s">
        <v>56</v>
      </c>
      <c r="D56" s="67" t="s">
        <v>16</v>
      </c>
      <c r="E56" s="62">
        <v>7.5734157650695494E-2</v>
      </c>
      <c r="F56" s="122">
        <v>29</v>
      </c>
      <c r="G56" s="32">
        <v>1.6407499999999999</v>
      </c>
      <c r="H56" s="27"/>
      <c r="I56" s="28">
        <v>0.1</v>
      </c>
      <c r="J56" s="21"/>
      <c r="K56" s="89"/>
      <c r="L56" s="28">
        <v>8</v>
      </c>
      <c r="M56" s="31">
        <v>3</v>
      </c>
    </row>
    <row r="57" spans="1:13" ht="13.9" customHeight="1" x14ac:dyDescent="0.2">
      <c r="A57" s="189"/>
      <c r="B57" s="196"/>
      <c r="C57" s="20" t="s">
        <v>57</v>
      </c>
      <c r="D57" s="67" t="s">
        <v>16</v>
      </c>
      <c r="E57" s="62">
        <v>9.0434782608695696E-2</v>
      </c>
      <c r="F57" s="122">
        <v>27</v>
      </c>
      <c r="G57" s="32">
        <v>1.19</v>
      </c>
      <c r="H57" s="27"/>
      <c r="I57" s="28">
        <v>0.1</v>
      </c>
      <c r="J57" s="21"/>
      <c r="K57" s="89"/>
      <c r="L57" s="28">
        <v>20</v>
      </c>
      <c r="M57" s="31">
        <v>3</v>
      </c>
    </row>
    <row r="58" spans="1:13" s="150" customFormat="1" ht="13.9" customHeight="1" x14ac:dyDescent="0.2">
      <c r="A58" s="189"/>
      <c r="B58" s="196"/>
      <c r="C58" s="20" t="s">
        <v>103</v>
      </c>
      <c r="D58" s="67" t="s">
        <v>16</v>
      </c>
      <c r="E58" s="62">
        <v>5.10204081632653E-2</v>
      </c>
      <c r="F58" s="122">
        <v>4</v>
      </c>
      <c r="G58" s="75">
        <v>0.09</v>
      </c>
      <c r="H58" s="27"/>
      <c r="I58" s="28">
        <v>0.1</v>
      </c>
      <c r="J58" s="21"/>
      <c r="K58" s="89"/>
      <c r="L58" s="28">
        <v>0</v>
      </c>
      <c r="M58" s="31">
        <v>0</v>
      </c>
    </row>
    <row r="59" spans="1:13" ht="13.9" customHeight="1" x14ac:dyDescent="0.2">
      <c r="A59" s="189"/>
      <c r="B59" s="196"/>
      <c r="C59" s="20" t="s">
        <v>58</v>
      </c>
      <c r="D59" s="67" t="s">
        <v>16</v>
      </c>
      <c r="E59" s="62">
        <v>2.62751159196291E-2</v>
      </c>
      <c r="F59" s="122">
        <v>29</v>
      </c>
      <c r="G59" s="75">
        <v>7.5223880597014903E-2</v>
      </c>
      <c r="H59" s="27"/>
      <c r="I59" s="28">
        <v>0.1</v>
      </c>
      <c r="J59" s="21"/>
      <c r="K59" s="89"/>
      <c r="L59" s="28">
        <v>0</v>
      </c>
      <c r="M59" s="31">
        <v>0</v>
      </c>
    </row>
    <row r="60" spans="1:13" ht="13.9" customHeight="1" x14ac:dyDescent="0.2">
      <c r="A60" s="189"/>
      <c r="B60" s="196"/>
      <c r="C60" s="54" t="s">
        <v>63</v>
      </c>
      <c r="D60" s="67" t="s">
        <v>16</v>
      </c>
      <c r="E60" s="62">
        <v>2.24137931034483E-2</v>
      </c>
      <c r="F60" s="122">
        <v>27</v>
      </c>
      <c r="G60" s="12">
        <v>0.32600000000000001</v>
      </c>
      <c r="H60" s="77"/>
      <c r="I60" s="61">
        <v>0.1</v>
      </c>
      <c r="J60" s="21"/>
      <c r="K60" s="89"/>
      <c r="L60" s="28">
        <v>1</v>
      </c>
      <c r="M60" s="80">
        <v>1</v>
      </c>
    </row>
    <row r="61" spans="1:13" ht="13.9" customHeight="1" x14ac:dyDescent="0.2">
      <c r="A61" s="194"/>
      <c r="B61" s="197"/>
      <c r="C61" s="57" t="s">
        <v>59</v>
      </c>
      <c r="D61" s="68" t="s">
        <v>16</v>
      </c>
      <c r="E61" s="63">
        <v>0.126934984520124</v>
      </c>
      <c r="F61" s="123">
        <v>29</v>
      </c>
      <c r="G61" s="82">
        <v>0.13600000000000001</v>
      </c>
      <c r="H61" s="58"/>
      <c r="I61" s="59">
        <v>0.1</v>
      </c>
      <c r="J61" s="25"/>
      <c r="K61" s="90"/>
      <c r="L61" s="101">
        <v>2</v>
      </c>
      <c r="M61" s="81">
        <v>2</v>
      </c>
    </row>
    <row r="62" spans="1:13" ht="15" customHeight="1" x14ac:dyDescent="0.2">
      <c r="A62" s="188" t="s">
        <v>64</v>
      </c>
      <c r="B62" s="153"/>
      <c r="C62" s="33" t="s">
        <v>85</v>
      </c>
      <c r="D62" s="69" t="s">
        <v>65</v>
      </c>
      <c r="E62" s="62">
        <v>0.71715610510046401</v>
      </c>
      <c r="F62" s="122">
        <v>29</v>
      </c>
      <c r="G62" s="32">
        <v>1.45</v>
      </c>
      <c r="H62" s="34"/>
      <c r="I62" s="14"/>
      <c r="J62" s="16"/>
      <c r="K62" s="29"/>
      <c r="L62" s="16" t="s">
        <v>11</v>
      </c>
      <c r="M62" s="17"/>
    </row>
    <row r="63" spans="1:13" ht="15" x14ac:dyDescent="0.2">
      <c r="A63" s="189"/>
      <c r="B63" s="154"/>
      <c r="C63" s="33" t="s">
        <v>112</v>
      </c>
      <c r="D63" s="69" t="s">
        <v>65</v>
      </c>
      <c r="E63" s="62">
        <v>0.80225080385852099</v>
      </c>
      <c r="F63" s="122">
        <v>28</v>
      </c>
      <c r="G63" s="74">
        <v>428</v>
      </c>
      <c r="H63" s="34"/>
      <c r="I63" s="14"/>
      <c r="J63" s="16"/>
      <c r="K63" s="29"/>
      <c r="L63" s="16"/>
      <c r="M63" s="17"/>
    </row>
    <row r="64" spans="1:13" ht="15" x14ac:dyDescent="0.2">
      <c r="A64" s="189"/>
      <c r="B64" s="154"/>
      <c r="C64" s="33" t="s">
        <v>113</v>
      </c>
      <c r="D64" s="69" t="s">
        <v>65</v>
      </c>
      <c r="E64" s="62">
        <v>0.41052631578947402</v>
      </c>
      <c r="F64" s="122">
        <v>11</v>
      </c>
      <c r="G64" s="12">
        <v>0.72099999999999997</v>
      </c>
      <c r="H64" s="34"/>
      <c r="I64" s="14"/>
      <c r="J64" s="16"/>
      <c r="K64" s="29"/>
      <c r="L64" s="16"/>
      <c r="M64" s="17"/>
    </row>
    <row r="65" spans="1:13" ht="15" x14ac:dyDescent="0.2">
      <c r="A65" s="189"/>
      <c r="B65" s="154"/>
      <c r="C65" s="33" t="s">
        <v>66</v>
      </c>
      <c r="D65" s="69" t="s">
        <v>65</v>
      </c>
      <c r="E65" s="62">
        <v>0.72868217054263595</v>
      </c>
      <c r="F65" s="122">
        <v>29</v>
      </c>
      <c r="G65" s="32">
        <v>3.7286965137274901</v>
      </c>
      <c r="H65" s="34"/>
      <c r="I65" s="14"/>
      <c r="J65" s="16"/>
      <c r="K65" s="29"/>
      <c r="L65" s="16" t="s">
        <v>11</v>
      </c>
      <c r="M65" s="17"/>
    </row>
    <row r="66" spans="1:13" ht="15" x14ac:dyDescent="0.2">
      <c r="A66" s="189"/>
      <c r="B66" s="154"/>
      <c r="C66" s="33" t="s">
        <v>67</v>
      </c>
      <c r="D66" s="69" t="s">
        <v>65</v>
      </c>
      <c r="E66" s="62">
        <v>0.74767801857585103</v>
      </c>
      <c r="F66" s="122">
        <v>29</v>
      </c>
      <c r="G66" s="32">
        <v>1.47</v>
      </c>
      <c r="H66" s="34"/>
      <c r="I66" s="14"/>
      <c r="J66" s="16"/>
      <c r="K66" s="29"/>
      <c r="L66" s="16" t="s">
        <v>11</v>
      </c>
      <c r="M66" s="17"/>
    </row>
    <row r="67" spans="1:13" ht="15" x14ac:dyDescent="0.2">
      <c r="A67" s="189"/>
      <c r="B67" s="154"/>
      <c r="C67" s="18" t="s">
        <v>104</v>
      </c>
      <c r="D67" s="65" t="s">
        <v>10</v>
      </c>
      <c r="E67" s="62">
        <v>0.67716535433070901</v>
      </c>
      <c r="F67" s="122">
        <v>6</v>
      </c>
      <c r="G67" s="32">
        <v>1.27</v>
      </c>
      <c r="H67" s="34"/>
      <c r="I67" s="14"/>
      <c r="J67" s="16"/>
      <c r="K67" s="29"/>
      <c r="L67" s="16" t="s">
        <v>11</v>
      </c>
      <c r="M67" s="17"/>
    </row>
    <row r="68" spans="1:13" ht="15" x14ac:dyDescent="0.2">
      <c r="A68" s="189"/>
      <c r="B68" s="154"/>
      <c r="C68" s="18" t="s">
        <v>68</v>
      </c>
      <c r="D68" s="65" t="s">
        <v>10</v>
      </c>
      <c r="E68" s="62">
        <v>0.18181818181818199</v>
      </c>
      <c r="F68" s="122">
        <v>29</v>
      </c>
      <c r="G68" s="12">
        <v>0.16300000000000001</v>
      </c>
      <c r="H68" s="34"/>
      <c r="I68" s="14"/>
      <c r="J68" s="16"/>
      <c r="K68" s="29"/>
      <c r="L68" s="16"/>
      <c r="M68" s="17"/>
    </row>
    <row r="69" spans="1:13" ht="15" x14ac:dyDescent="0.2">
      <c r="A69" s="189"/>
      <c r="B69" s="154"/>
      <c r="C69" s="18" t="s">
        <v>69</v>
      </c>
      <c r="D69" s="65" t="s">
        <v>10</v>
      </c>
      <c r="E69" s="62">
        <v>6.9659442724458204E-2</v>
      </c>
      <c r="F69" s="122">
        <v>29</v>
      </c>
      <c r="G69" s="12">
        <v>0.19800000000000001</v>
      </c>
      <c r="H69" s="34"/>
      <c r="I69" s="14"/>
      <c r="J69" s="16"/>
      <c r="K69" s="29"/>
      <c r="L69" s="16" t="s">
        <v>11</v>
      </c>
      <c r="M69" s="17"/>
    </row>
    <row r="70" spans="1:13" ht="15" x14ac:dyDescent="0.2">
      <c r="A70" s="189"/>
      <c r="B70" s="154"/>
      <c r="C70" s="18" t="s">
        <v>105</v>
      </c>
      <c r="D70" s="65" t="s">
        <v>10</v>
      </c>
      <c r="E70" s="62">
        <v>0.54545454545454497</v>
      </c>
      <c r="F70" s="122">
        <v>9</v>
      </c>
      <c r="G70" s="12">
        <v>0.24115877586925299</v>
      </c>
      <c r="H70" s="34"/>
      <c r="I70" s="14"/>
      <c r="J70" s="16"/>
      <c r="K70" s="29"/>
      <c r="L70" s="16"/>
      <c r="M70" s="17"/>
    </row>
    <row r="71" spans="1:13" ht="15" x14ac:dyDescent="0.2">
      <c r="A71" s="189"/>
      <c r="B71" s="154"/>
      <c r="C71" s="18" t="s">
        <v>70</v>
      </c>
      <c r="D71" s="65" t="s">
        <v>10</v>
      </c>
      <c r="E71" s="62">
        <v>0.39567233384853201</v>
      </c>
      <c r="F71" s="122">
        <v>29</v>
      </c>
      <c r="G71" s="12">
        <v>0.35399999999999998</v>
      </c>
      <c r="H71" s="34"/>
      <c r="I71" s="14"/>
      <c r="J71" s="16"/>
      <c r="K71" s="29"/>
      <c r="L71" s="16" t="s">
        <v>11</v>
      </c>
      <c r="M71" s="17"/>
    </row>
    <row r="72" spans="1:13" ht="15" x14ac:dyDescent="0.2">
      <c r="A72" s="189"/>
      <c r="B72" s="154"/>
      <c r="C72" s="18" t="s">
        <v>106</v>
      </c>
      <c r="D72" s="65" t="s">
        <v>10</v>
      </c>
      <c r="E72" s="62">
        <v>0.24242424242424199</v>
      </c>
      <c r="F72" s="122">
        <v>9</v>
      </c>
      <c r="G72" s="75">
        <v>0.05</v>
      </c>
      <c r="H72" s="34"/>
      <c r="I72" s="14"/>
      <c r="J72" s="16"/>
      <c r="K72" s="29"/>
      <c r="L72" s="16"/>
      <c r="M72" s="17"/>
    </row>
    <row r="73" spans="1:13" ht="15" x14ac:dyDescent="0.2">
      <c r="A73" s="189"/>
      <c r="B73" s="154"/>
      <c r="C73" s="18" t="s">
        <v>107</v>
      </c>
      <c r="D73" s="65" t="s">
        <v>10</v>
      </c>
      <c r="E73" s="62">
        <v>0.44444444444444398</v>
      </c>
      <c r="F73" s="122">
        <v>5</v>
      </c>
      <c r="G73" s="75">
        <v>3.2357142999999998E-2</v>
      </c>
      <c r="H73" s="34"/>
      <c r="I73" s="14"/>
      <c r="J73" s="16"/>
      <c r="K73" s="29"/>
      <c r="L73" s="16"/>
      <c r="M73" s="17"/>
    </row>
    <row r="74" spans="1:13" ht="15" x14ac:dyDescent="0.2">
      <c r="A74" s="189"/>
      <c r="B74" s="154"/>
      <c r="C74" s="18" t="s">
        <v>108</v>
      </c>
      <c r="D74" s="65" t="s">
        <v>10</v>
      </c>
      <c r="E74" s="62">
        <v>0.50505050505050497</v>
      </c>
      <c r="F74" s="122">
        <v>9</v>
      </c>
      <c r="G74" s="12">
        <v>0.242157822121395</v>
      </c>
      <c r="H74" s="34"/>
      <c r="I74" s="14"/>
      <c r="J74" s="16"/>
      <c r="K74" s="29"/>
      <c r="L74" s="16"/>
      <c r="M74" s="17"/>
    </row>
    <row r="75" spans="1:13" ht="15" x14ac:dyDescent="0.2">
      <c r="A75" s="189"/>
      <c r="B75" s="154"/>
      <c r="C75" s="18" t="s">
        <v>71</v>
      </c>
      <c r="D75" s="65" t="s">
        <v>10</v>
      </c>
      <c r="E75" s="62">
        <v>0.19040247678018599</v>
      </c>
      <c r="F75" s="122">
        <v>29</v>
      </c>
      <c r="G75" s="12">
        <v>0.14299999999999999</v>
      </c>
      <c r="H75" s="34"/>
      <c r="I75" s="14"/>
      <c r="J75" s="16"/>
      <c r="K75" s="29"/>
      <c r="L75" s="16" t="s">
        <v>11</v>
      </c>
      <c r="M75" s="17"/>
    </row>
    <row r="76" spans="1:13" ht="15" x14ac:dyDescent="0.2">
      <c r="A76" s="189"/>
      <c r="B76" s="154"/>
      <c r="C76" s="18" t="s">
        <v>109</v>
      </c>
      <c r="D76" s="65" t="s">
        <v>10</v>
      </c>
      <c r="E76" s="62">
        <v>0.73151125401929296</v>
      </c>
      <c r="F76" s="122">
        <v>28</v>
      </c>
      <c r="G76" s="32">
        <v>4.37</v>
      </c>
      <c r="H76" s="34"/>
      <c r="I76" s="14"/>
      <c r="J76" s="16"/>
      <c r="K76" s="29"/>
      <c r="L76" s="16"/>
      <c r="M76" s="17"/>
    </row>
    <row r="77" spans="1:13" ht="15" x14ac:dyDescent="0.2">
      <c r="A77" s="189"/>
      <c r="B77" s="154"/>
      <c r="C77" s="18" t="s">
        <v>72</v>
      </c>
      <c r="D77" s="65" t="s">
        <v>10</v>
      </c>
      <c r="E77" s="62">
        <v>0.41176470588235298</v>
      </c>
      <c r="F77" s="122">
        <v>29</v>
      </c>
      <c r="G77" s="12">
        <v>0.45700000000000002</v>
      </c>
      <c r="H77" s="34"/>
      <c r="I77" s="14"/>
      <c r="J77" s="16"/>
      <c r="K77" s="29"/>
      <c r="L77" s="16" t="s">
        <v>11</v>
      </c>
      <c r="M77" s="17"/>
    </row>
    <row r="78" spans="1:13" ht="15" x14ac:dyDescent="0.2">
      <c r="A78" s="189"/>
      <c r="B78" s="154"/>
      <c r="C78" s="18" t="s">
        <v>73</v>
      </c>
      <c r="D78" s="65" t="s">
        <v>10</v>
      </c>
      <c r="E78" s="62">
        <v>8.2043343653250805E-2</v>
      </c>
      <c r="F78" s="122">
        <v>29</v>
      </c>
      <c r="G78" s="12">
        <v>0.51800000000000002</v>
      </c>
      <c r="H78" s="34"/>
      <c r="I78" s="14"/>
      <c r="J78" s="16"/>
      <c r="K78" s="29"/>
      <c r="L78" s="16" t="s">
        <v>11</v>
      </c>
      <c r="M78" s="17"/>
    </row>
    <row r="79" spans="1:13" ht="15" x14ac:dyDescent="0.2">
      <c r="A79" s="189"/>
      <c r="B79" s="154"/>
      <c r="C79" s="18" t="s">
        <v>74</v>
      </c>
      <c r="D79" s="65" t="s">
        <v>10</v>
      </c>
      <c r="E79" s="62">
        <v>0.33855799373040801</v>
      </c>
      <c r="F79" s="122">
        <v>29</v>
      </c>
      <c r="G79" s="12">
        <v>0.24099999999999999</v>
      </c>
      <c r="H79" s="34"/>
      <c r="I79" s="35"/>
      <c r="J79" s="16"/>
      <c r="K79" s="29"/>
      <c r="L79" s="16" t="s">
        <v>11</v>
      </c>
      <c r="M79" s="17"/>
    </row>
    <row r="80" spans="1:13" ht="15" x14ac:dyDescent="0.2">
      <c r="A80" s="189"/>
      <c r="B80" s="154"/>
      <c r="C80" s="18" t="s">
        <v>75</v>
      </c>
      <c r="D80" s="65" t="s">
        <v>10</v>
      </c>
      <c r="E80" s="62">
        <v>0.40958268933539399</v>
      </c>
      <c r="F80" s="122">
        <v>29</v>
      </c>
      <c r="G80" s="12">
        <v>0.47799999999999998</v>
      </c>
      <c r="H80" s="34"/>
      <c r="I80" s="14"/>
      <c r="J80" s="16"/>
      <c r="K80" s="29"/>
      <c r="L80" s="16" t="s">
        <v>11</v>
      </c>
      <c r="M80" s="17"/>
    </row>
    <row r="81" spans="1:13" ht="15" x14ac:dyDescent="0.2">
      <c r="A81" s="189"/>
      <c r="B81" s="154"/>
      <c r="C81" s="18" t="s">
        <v>76</v>
      </c>
      <c r="D81" s="65" t="s">
        <v>10</v>
      </c>
      <c r="E81" s="62">
        <v>0.152647975077882</v>
      </c>
      <c r="F81" s="122">
        <v>29</v>
      </c>
      <c r="G81" s="75">
        <v>7.1999999999999995E-2</v>
      </c>
      <c r="H81" s="34"/>
      <c r="I81" s="14"/>
      <c r="J81" s="16"/>
      <c r="K81" s="29"/>
      <c r="L81" s="16"/>
      <c r="M81" s="17"/>
    </row>
    <row r="82" spans="1:13" ht="15.75" thickBot="1" x14ac:dyDescent="0.25">
      <c r="A82" s="190"/>
      <c r="B82" s="44"/>
      <c r="C82" s="36" t="s">
        <v>110</v>
      </c>
      <c r="D82" s="65" t="s">
        <v>10</v>
      </c>
      <c r="E82" s="91">
        <v>0.52020202020202</v>
      </c>
      <c r="F82" s="122">
        <v>9</v>
      </c>
      <c r="G82" s="161">
        <v>0.16</v>
      </c>
      <c r="H82" s="37"/>
      <c r="I82" s="38"/>
      <c r="J82" s="39"/>
      <c r="K82" s="40"/>
      <c r="L82" s="39" t="s">
        <v>11</v>
      </c>
      <c r="M82" s="41"/>
    </row>
    <row r="83" spans="1:13" ht="13.5" customHeight="1" thickBot="1" x14ac:dyDescent="0.25">
      <c r="A83" s="174" t="s">
        <v>77</v>
      </c>
      <c r="B83" s="175"/>
      <c r="C83" s="175"/>
      <c r="D83" s="175"/>
      <c r="E83" s="175"/>
      <c r="F83" s="175"/>
      <c r="G83" s="175"/>
      <c r="H83" s="175"/>
      <c r="I83" s="175"/>
      <c r="J83" s="175"/>
      <c r="K83" s="175"/>
      <c r="L83" s="175"/>
      <c r="M83" s="176"/>
    </row>
    <row r="84" spans="1:13" x14ac:dyDescent="0.2">
      <c r="A84" s="42"/>
      <c r="B84" s="43"/>
      <c r="C84" s="42"/>
      <c r="D84" s="72"/>
      <c r="E84" s="42"/>
      <c r="F84" s="42"/>
      <c r="G84" s="42"/>
      <c r="H84" s="42"/>
      <c r="I84" s="42"/>
      <c r="J84" s="42"/>
      <c r="K84" s="42"/>
      <c r="L84" s="42"/>
      <c r="M84" s="42"/>
    </row>
    <row r="85" spans="1:13" x14ac:dyDescent="0.2">
      <c r="B85" s="43"/>
      <c r="C85" s="42"/>
      <c r="D85" s="72"/>
      <c r="E85" s="42"/>
      <c r="F85" s="42"/>
      <c r="G85" s="42"/>
      <c r="H85" s="42"/>
      <c r="I85" s="42"/>
      <c r="J85" s="42"/>
      <c r="K85" s="42"/>
      <c r="L85" s="42"/>
      <c r="M85" s="42"/>
    </row>
    <row r="86" spans="1:13" x14ac:dyDescent="0.2">
      <c r="B86" s="43"/>
      <c r="C86" s="42"/>
      <c r="D86" s="72"/>
      <c r="E86" s="42"/>
      <c r="F86" s="42"/>
      <c r="G86" s="42"/>
      <c r="H86" s="42"/>
      <c r="I86" s="42"/>
      <c r="J86" s="42"/>
      <c r="K86" s="42"/>
      <c r="L86" s="42"/>
      <c r="M86" s="42"/>
    </row>
    <row r="87" spans="1:13" ht="18" x14ac:dyDescent="0.25">
      <c r="A87" s="45" t="s">
        <v>78</v>
      </c>
      <c r="B87" s="43"/>
      <c r="C87" s="42"/>
      <c r="D87" s="72"/>
      <c r="E87" s="42"/>
      <c r="F87" s="42"/>
      <c r="G87" s="42"/>
      <c r="H87" s="42"/>
      <c r="I87" s="42"/>
      <c r="J87" s="42"/>
      <c r="K87" s="42"/>
      <c r="L87" s="42"/>
      <c r="M87" s="42"/>
    </row>
    <row r="88" spans="1:13" ht="18" x14ac:dyDescent="0.25">
      <c r="A88" s="46" t="s">
        <v>79</v>
      </c>
      <c r="B88" s="43"/>
      <c r="C88" s="42"/>
      <c r="D88" s="72"/>
      <c r="E88" s="42"/>
      <c r="F88" s="42"/>
      <c r="G88" s="42"/>
      <c r="H88" s="42"/>
      <c r="I88" s="42"/>
      <c r="J88" s="42"/>
      <c r="K88" s="42"/>
      <c r="L88" s="42"/>
      <c r="M88" s="42"/>
    </row>
    <row r="89" spans="1:13" ht="18" x14ac:dyDescent="0.25">
      <c r="A89" s="47" t="s">
        <v>80</v>
      </c>
      <c r="B89" s="43"/>
      <c r="C89" s="42"/>
      <c r="D89" s="72"/>
      <c r="E89" s="42"/>
      <c r="F89" s="42"/>
      <c r="G89" s="42"/>
      <c r="H89" s="42"/>
      <c r="I89" s="42"/>
      <c r="J89" s="42"/>
      <c r="K89" s="42"/>
      <c r="L89" s="42"/>
      <c r="M89" s="42"/>
    </row>
    <row r="90" spans="1:13" ht="18" x14ac:dyDescent="0.25">
      <c r="A90" s="46" t="s">
        <v>81</v>
      </c>
      <c r="B90" s="43"/>
      <c r="C90" s="42"/>
      <c r="D90" s="72"/>
      <c r="E90" s="42"/>
      <c r="F90" s="42"/>
      <c r="G90" s="42"/>
      <c r="H90" s="42"/>
      <c r="I90" s="42"/>
      <c r="J90" s="42"/>
      <c r="K90" s="42"/>
      <c r="L90" s="42"/>
      <c r="M90" s="42"/>
    </row>
    <row r="91" spans="1:13" ht="18" x14ac:dyDescent="0.25">
      <c r="A91" s="48"/>
      <c r="B91" s="43"/>
      <c r="C91" s="42"/>
      <c r="D91" s="72"/>
      <c r="E91" s="42"/>
      <c r="F91" s="42"/>
      <c r="G91" s="42"/>
      <c r="H91" s="42"/>
      <c r="I91" s="42"/>
      <c r="J91" s="42"/>
      <c r="K91" s="42"/>
      <c r="L91" s="42"/>
      <c r="M91" s="42"/>
    </row>
    <row r="92" spans="1:13" ht="18" x14ac:dyDescent="0.25">
      <c r="A92" s="46" t="s">
        <v>82</v>
      </c>
    </row>
    <row r="93" spans="1:13" ht="18" x14ac:dyDescent="0.25">
      <c r="A93" s="49" t="s">
        <v>83</v>
      </c>
    </row>
    <row r="94" spans="1:13" ht="18" x14ac:dyDescent="0.25">
      <c r="A94" s="60"/>
    </row>
    <row r="95" spans="1:13" ht="18" x14ac:dyDescent="0.25">
      <c r="A95" s="49" t="s">
        <v>87</v>
      </c>
    </row>
    <row r="96" spans="1:13" ht="18" x14ac:dyDescent="0.25">
      <c r="A96" s="49" t="s">
        <v>84</v>
      </c>
    </row>
    <row r="97" spans="1:1" ht="18" x14ac:dyDescent="0.25">
      <c r="A97" s="60"/>
    </row>
    <row r="98" spans="1:1" ht="18" x14ac:dyDescent="0.25">
      <c r="A98" s="60"/>
    </row>
  </sheetData>
  <mergeCells count="11">
    <mergeCell ref="A27:A61"/>
    <mergeCell ref="B27:B61"/>
    <mergeCell ref="A62:A82"/>
    <mergeCell ref="A83:M83"/>
    <mergeCell ref="A1:M1"/>
    <mergeCell ref="E3:G3"/>
    <mergeCell ref="H3:M3"/>
    <mergeCell ref="A4:C4"/>
    <mergeCell ref="A5:A26"/>
    <mergeCell ref="B5:B7"/>
    <mergeCell ref="B8:B26"/>
  </mergeCells>
  <conditionalFormatting sqref="L27:L61">
    <cfRule type="cellIs" dxfId="7" priority="2" operator="greaterThan">
      <formula>0</formula>
    </cfRule>
  </conditionalFormatting>
  <conditionalFormatting sqref="J5:J26">
    <cfRule type="cellIs" dxfId="6" priority="1" operator="greaterThan">
      <formula>0</formula>
    </cfRule>
  </conditionalFormatting>
  <hyperlinks>
    <hyperlink ref="A93" r:id="rId1" xr:uid="{D3C0919C-B5A5-4E4E-85F3-6A0E78BAE502}"/>
    <hyperlink ref="A96" r:id="rId2" xr:uid="{D7A2CDF7-068D-4050-8CB6-F85D307A2BE1}"/>
    <hyperlink ref="A95" r:id="rId3" display="www.bafu.admin.ch/bafu/de/home/themen/wasser/fachinformationen/zustand-der-gewaesser/zustand-der-fliessgewaesser/wasserqualitaet-der-fliessgewaesser/mikroverunreinigungen-in-fliessgewaessern" xr:uid="{AF381D94-8188-4C34-9AD2-2E54EA40AD83}"/>
  </hyperlinks>
  <pageMargins left="0.39370078740157483" right="7.874015748031496E-2" top="1.3385826771653544" bottom="0.62992125984251968" header="0.47244094488188981" footer="0.27559055118110237"/>
  <pageSetup paperSize="8" orientation="landscape" r:id="rId4"/>
  <headerFooter scaleWithDoc="0">
    <oddHeader>&amp;L&amp;G&amp;C&amp;"Arial,Fett"&amp;16
NAWA Trend-MV 2019</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98"/>
  <sheetViews>
    <sheetView view="pageLayout" topLeftCell="A36" zoomScale="80" zoomScaleNormal="100" zoomScalePageLayoutView="80" workbookViewId="0">
      <selection activeCell="G82" sqref="G82"/>
    </sheetView>
  </sheetViews>
  <sheetFormatPr defaultColWidth="11.42578125" defaultRowHeight="12.75" x14ac:dyDescent="0.2"/>
  <cols>
    <col min="1" max="1" width="19.140625" customWidth="1"/>
    <col min="2" max="2" width="2.5703125" customWidth="1"/>
    <col min="3" max="3" width="21.7109375" customWidth="1"/>
    <col min="4" max="4" width="13.5703125" style="73" bestFit="1" customWidth="1"/>
    <col min="5" max="5" width="9.7109375" customWidth="1"/>
    <col min="6" max="6" width="10.7109375" customWidth="1"/>
    <col min="7" max="7" width="16.28515625" customWidth="1"/>
    <col min="8" max="9" width="18" customWidth="1"/>
    <col min="10" max="11" width="19.28515625" customWidth="1"/>
    <col min="12" max="13" width="18" customWidth="1"/>
  </cols>
  <sheetData>
    <row r="1" spans="1:13" ht="103.5" customHeight="1" thickBot="1" x14ac:dyDescent="0.25">
      <c r="A1" s="177" t="s">
        <v>118</v>
      </c>
      <c r="B1" s="178"/>
      <c r="C1" s="178"/>
      <c r="D1" s="178"/>
      <c r="E1" s="178"/>
      <c r="F1" s="178"/>
      <c r="G1" s="178"/>
      <c r="H1" s="178"/>
      <c r="I1" s="178"/>
      <c r="J1" s="178"/>
      <c r="K1" s="178"/>
      <c r="L1" s="178"/>
      <c r="M1" s="179"/>
    </row>
    <row r="2" spans="1:13" ht="4.1500000000000004" customHeight="1" thickBot="1" x14ac:dyDescent="0.25">
      <c r="A2" s="1"/>
      <c r="B2" s="2"/>
      <c r="C2" s="3"/>
      <c r="D2" s="70"/>
      <c r="E2" s="3"/>
      <c r="F2" s="3"/>
      <c r="G2" s="3"/>
      <c r="H2" s="3"/>
      <c r="I2" s="3"/>
      <c r="J2" s="3"/>
      <c r="K2" s="3"/>
      <c r="L2" s="3"/>
      <c r="M2" s="4"/>
    </row>
    <row r="3" spans="1:13" ht="34.9" customHeight="1" x14ac:dyDescent="0.2">
      <c r="A3" s="5"/>
      <c r="B3" s="6"/>
      <c r="C3" s="7"/>
      <c r="D3" s="71"/>
      <c r="E3" s="180" t="s">
        <v>0</v>
      </c>
      <c r="F3" s="181"/>
      <c r="G3" s="182"/>
      <c r="H3" s="180" t="s">
        <v>86</v>
      </c>
      <c r="I3" s="181"/>
      <c r="J3" s="181"/>
      <c r="K3" s="181"/>
      <c r="L3" s="181"/>
      <c r="M3" s="182"/>
    </row>
    <row r="4" spans="1:13" ht="136.15" customHeight="1" x14ac:dyDescent="0.2">
      <c r="A4" s="183" t="s">
        <v>1</v>
      </c>
      <c r="B4" s="184"/>
      <c r="C4" s="184"/>
      <c r="D4" s="8" t="s">
        <v>2</v>
      </c>
      <c r="E4" s="119" t="s">
        <v>3</v>
      </c>
      <c r="F4" s="121" t="s">
        <v>91</v>
      </c>
      <c r="G4" s="8" t="s">
        <v>94</v>
      </c>
      <c r="H4" s="119" t="s">
        <v>88</v>
      </c>
      <c r="I4" s="120" t="s">
        <v>4</v>
      </c>
      <c r="J4" s="9" t="s">
        <v>93</v>
      </c>
      <c r="K4" s="125" t="s">
        <v>92</v>
      </c>
      <c r="L4" s="9" t="s">
        <v>5</v>
      </c>
      <c r="M4" s="8" t="s">
        <v>6</v>
      </c>
    </row>
    <row r="5" spans="1:13" ht="13.9" customHeight="1" x14ac:dyDescent="0.2">
      <c r="A5" s="191" t="s">
        <v>7</v>
      </c>
      <c r="B5" s="185" t="s">
        <v>8</v>
      </c>
      <c r="C5" s="10" t="s">
        <v>9</v>
      </c>
      <c r="D5" s="64" t="s">
        <v>10</v>
      </c>
      <c r="E5" s="62">
        <v>3.6982248520710102E-2</v>
      </c>
      <c r="F5" s="122">
        <v>32</v>
      </c>
      <c r="G5" s="75">
        <v>9.0999999999999998E-2</v>
      </c>
      <c r="H5" s="13">
        <v>1.9E-2</v>
      </c>
      <c r="I5" s="118"/>
      <c r="J5" s="149">
        <v>15</v>
      </c>
      <c r="K5" s="114">
        <v>3</v>
      </c>
      <c r="L5" s="16" t="s">
        <v>11</v>
      </c>
      <c r="M5" s="17"/>
    </row>
    <row r="6" spans="1:13" x14ac:dyDescent="0.2">
      <c r="A6" s="192"/>
      <c r="B6" s="186"/>
      <c r="C6" s="18" t="s">
        <v>12</v>
      </c>
      <c r="D6" s="65" t="s">
        <v>10</v>
      </c>
      <c r="E6" s="62">
        <v>0.19410977242302499</v>
      </c>
      <c r="F6" s="122">
        <v>33</v>
      </c>
      <c r="G6" s="12">
        <v>0.18</v>
      </c>
      <c r="H6" s="13">
        <v>0.12</v>
      </c>
      <c r="I6" s="116"/>
      <c r="J6" s="106">
        <v>4</v>
      </c>
      <c r="K6" s="114">
        <v>2</v>
      </c>
      <c r="L6" s="16" t="s">
        <v>11</v>
      </c>
      <c r="M6" s="17"/>
    </row>
    <row r="7" spans="1:13" x14ac:dyDescent="0.2">
      <c r="A7" s="192"/>
      <c r="B7" s="187"/>
      <c r="C7" s="19" t="s">
        <v>13</v>
      </c>
      <c r="D7" s="66" t="s">
        <v>10</v>
      </c>
      <c r="E7" s="62">
        <v>0.52116402116402105</v>
      </c>
      <c r="F7" s="122">
        <v>33</v>
      </c>
      <c r="G7" s="32">
        <v>1.7</v>
      </c>
      <c r="H7" s="13">
        <v>0.05</v>
      </c>
      <c r="I7" s="116"/>
      <c r="J7" s="106">
        <v>163</v>
      </c>
      <c r="K7" s="114">
        <v>10</v>
      </c>
      <c r="L7" s="16" t="s">
        <v>11</v>
      </c>
      <c r="M7" s="17"/>
    </row>
    <row r="8" spans="1:13" ht="13.9" customHeight="1" x14ac:dyDescent="0.2">
      <c r="A8" s="192"/>
      <c r="B8" s="198" t="s">
        <v>14</v>
      </c>
      <c r="C8" s="20" t="s">
        <v>15</v>
      </c>
      <c r="D8" s="67" t="s">
        <v>16</v>
      </c>
      <c r="E8" s="62">
        <v>0.15608465608465599</v>
      </c>
      <c r="F8" s="122">
        <v>33</v>
      </c>
      <c r="G8" s="32">
        <v>1.4259999999999999</v>
      </c>
      <c r="H8" s="13">
        <v>0.2</v>
      </c>
      <c r="I8" s="116"/>
      <c r="J8" s="106">
        <v>3</v>
      </c>
      <c r="K8" s="114">
        <v>2</v>
      </c>
      <c r="L8" s="21"/>
      <c r="M8" s="17"/>
    </row>
    <row r="9" spans="1:13" ht="13.9" customHeight="1" x14ac:dyDescent="0.2">
      <c r="A9" s="192"/>
      <c r="B9" s="196"/>
      <c r="C9" s="20" t="s">
        <v>17</v>
      </c>
      <c r="D9" s="67" t="s">
        <v>16</v>
      </c>
      <c r="E9" s="62">
        <v>0.358870967741935</v>
      </c>
      <c r="F9" s="122">
        <v>28</v>
      </c>
      <c r="G9" s="75">
        <v>9.8600000000000007E-3</v>
      </c>
      <c r="H9" s="13">
        <v>4.6000000000000001E-4</v>
      </c>
      <c r="I9" s="116"/>
      <c r="J9" s="106">
        <v>73</v>
      </c>
      <c r="K9" s="114">
        <v>9</v>
      </c>
      <c r="L9" s="21"/>
      <c r="M9" s="17"/>
    </row>
    <row r="10" spans="1:13" ht="13.9" customHeight="1" x14ac:dyDescent="0.2">
      <c r="A10" s="192"/>
      <c r="B10" s="196"/>
      <c r="C10" s="20" t="s">
        <v>18</v>
      </c>
      <c r="D10" s="67" t="s">
        <v>16</v>
      </c>
      <c r="E10" s="62">
        <v>5.75757575757576E-2</v>
      </c>
      <c r="F10" s="122">
        <v>22</v>
      </c>
      <c r="G10" s="173">
        <v>6.5125000000000003E-4</v>
      </c>
      <c r="H10" s="13">
        <v>3.0000000000000001E-5</v>
      </c>
      <c r="I10" s="116"/>
      <c r="J10" s="106">
        <v>19</v>
      </c>
      <c r="K10" s="114">
        <v>7</v>
      </c>
      <c r="L10" s="21"/>
      <c r="M10" s="17"/>
    </row>
    <row r="11" spans="1:13" ht="13.9" customHeight="1" x14ac:dyDescent="0.2">
      <c r="A11" s="192"/>
      <c r="B11" s="196"/>
      <c r="C11" s="20" t="s">
        <v>19</v>
      </c>
      <c r="D11" s="67" t="s">
        <v>16</v>
      </c>
      <c r="E11" s="62">
        <v>8.4656084656084707E-2</v>
      </c>
      <c r="F11" s="122">
        <v>33</v>
      </c>
      <c r="G11" s="32">
        <v>5.1757499999999999</v>
      </c>
      <c r="H11" s="13">
        <v>0.33</v>
      </c>
      <c r="I11" s="116"/>
      <c r="J11" s="106">
        <v>3</v>
      </c>
      <c r="K11" s="114">
        <v>2</v>
      </c>
      <c r="L11" s="21"/>
      <c r="M11" s="17"/>
    </row>
    <row r="12" spans="1:13" ht="13.9" customHeight="1" x14ac:dyDescent="0.2">
      <c r="A12" s="192"/>
      <c r="B12" s="196"/>
      <c r="C12" s="20" t="s">
        <v>90</v>
      </c>
      <c r="D12" s="67" t="s">
        <v>16</v>
      </c>
      <c r="E12" s="62">
        <v>4.8710601719197701E-2</v>
      </c>
      <c r="F12" s="122">
        <v>29</v>
      </c>
      <c r="G12" s="75">
        <v>8.3000000000000004E-2</v>
      </c>
      <c r="H12" s="13">
        <v>1.2E-2</v>
      </c>
      <c r="I12" s="116"/>
      <c r="J12" s="106">
        <v>10</v>
      </c>
      <c r="K12" s="114">
        <v>7</v>
      </c>
      <c r="L12" s="21"/>
      <c r="M12" s="17"/>
    </row>
    <row r="13" spans="1:13" ht="13.9" customHeight="1" x14ac:dyDescent="0.2">
      <c r="A13" s="192"/>
      <c r="B13" s="196"/>
      <c r="C13" s="20" t="s">
        <v>20</v>
      </c>
      <c r="D13" s="67" t="s">
        <v>16</v>
      </c>
      <c r="E13" s="62">
        <v>0.22089947089947101</v>
      </c>
      <c r="F13" s="122">
        <v>33</v>
      </c>
      <c r="G13" s="12">
        <v>0.14374999999999999</v>
      </c>
      <c r="H13" s="13">
        <v>7.0000000000000007E-2</v>
      </c>
      <c r="I13" s="116"/>
      <c r="J13" s="106">
        <v>9</v>
      </c>
      <c r="K13" s="114">
        <v>5</v>
      </c>
      <c r="L13" s="21"/>
      <c r="M13" s="17"/>
    </row>
    <row r="14" spans="1:13" ht="13.9" customHeight="1" x14ac:dyDescent="0.2">
      <c r="A14" s="192"/>
      <c r="B14" s="196"/>
      <c r="C14" s="20" t="s">
        <v>21</v>
      </c>
      <c r="D14" s="67" t="s">
        <v>16</v>
      </c>
      <c r="E14" s="62">
        <v>8.99470899470899E-2</v>
      </c>
      <c r="F14" s="122">
        <v>33</v>
      </c>
      <c r="G14" s="12">
        <v>0.45634999999999998</v>
      </c>
      <c r="H14" s="13">
        <v>0.2</v>
      </c>
      <c r="I14" s="116"/>
      <c r="J14" s="106">
        <v>2</v>
      </c>
      <c r="K14" s="114">
        <v>2</v>
      </c>
      <c r="L14" s="21"/>
      <c r="M14" s="17"/>
    </row>
    <row r="15" spans="1:13" ht="13.9" customHeight="1" x14ac:dyDescent="0.2">
      <c r="A15" s="192"/>
      <c r="B15" s="196"/>
      <c r="C15" s="20" t="s">
        <v>22</v>
      </c>
      <c r="D15" s="67" t="s">
        <v>16</v>
      </c>
      <c r="E15" s="62">
        <v>2.51322751322751E-2</v>
      </c>
      <c r="F15" s="122">
        <v>33</v>
      </c>
      <c r="G15" s="75">
        <v>4.3999999999999997E-2</v>
      </c>
      <c r="H15" s="13">
        <v>1.2999999999999999E-2</v>
      </c>
      <c r="I15" s="116"/>
      <c r="J15" s="106">
        <v>13</v>
      </c>
      <c r="K15" s="114">
        <v>3</v>
      </c>
      <c r="L15" s="21"/>
      <c r="M15" s="17"/>
    </row>
    <row r="16" spans="1:13" ht="13.9" customHeight="1" x14ac:dyDescent="0.2">
      <c r="A16" s="192"/>
      <c r="B16" s="196"/>
      <c r="C16" s="20" t="s">
        <v>23</v>
      </c>
      <c r="D16" s="67" t="s">
        <v>16</v>
      </c>
      <c r="E16" s="62">
        <v>9.3915343915343896E-2</v>
      </c>
      <c r="F16" s="122">
        <v>33</v>
      </c>
      <c r="G16" s="12">
        <v>0.83</v>
      </c>
      <c r="H16" s="13">
        <v>0.64</v>
      </c>
      <c r="I16" s="116"/>
      <c r="J16" s="106">
        <v>1</v>
      </c>
      <c r="K16" s="114">
        <v>1</v>
      </c>
      <c r="L16" s="21"/>
      <c r="M16" s="17"/>
    </row>
    <row r="17" spans="1:13" ht="13.9" customHeight="1" x14ac:dyDescent="0.2">
      <c r="A17" s="192"/>
      <c r="B17" s="196"/>
      <c r="C17" s="20" t="s">
        <v>24</v>
      </c>
      <c r="D17" s="67" t="s">
        <v>16</v>
      </c>
      <c r="E17" s="62">
        <v>0.226190476190476</v>
      </c>
      <c r="F17" s="122">
        <v>33</v>
      </c>
      <c r="G17" s="12">
        <v>0.50800000000000001</v>
      </c>
      <c r="H17" s="13">
        <v>0.66</v>
      </c>
      <c r="I17" s="116"/>
      <c r="J17" s="106">
        <v>0</v>
      </c>
      <c r="K17" s="114">
        <v>0</v>
      </c>
      <c r="L17" s="21"/>
      <c r="M17" s="17"/>
    </row>
    <row r="18" spans="1:13" ht="13.9" customHeight="1" x14ac:dyDescent="0.2">
      <c r="A18" s="192"/>
      <c r="B18" s="196"/>
      <c r="C18" s="20" t="s">
        <v>25</v>
      </c>
      <c r="D18" s="67" t="s">
        <v>16</v>
      </c>
      <c r="E18" s="62">
        <v>6.0846560846560802E-2</v>
      </c>
      <c r="F18" s="122">
        <v>33</v>
      </c>
      <c r="G18" s="12">
        <v>0.33008113497693298</v>
      </c>
      <c r="H18" s="13">
        <v>0.02</v>
      </c>
      <c r="I18" s="116"/>
      <c r="J18" s="106">
        <v>23</v>
      </c>
      <c r="K18" s="114">
        <v>7</v>
      </c>
      <c r="L18" s="21"/>
      <c r="M18" s="17"/>
    </row>
    <row r="19" spans="1:13" ht="13.9" customHeight="1" x14ac:dyDescent="0.2">
      <c r="A19" s="192"/>
      <c r="B19" s="196"/>
      <c r="C19" s="20" t="s">
        <v>26</v>
      </c>
      <c r="D19" s="67" t="s">
        <v>16</v>
      </c>
      <c r="E19" s="62">
        <v>0.27910052910052902</v>
      </c>
      <c r="F19" s="122">
        <v>33</v>
      </c>
      <c r="G19" s="12">
        <v>0.96899999999999997</v>
      </c>
      <c r="H19" s="13">
        <v>0.69</v>
      </c>
      <c r="I19" s="116"/>
      <c r="J19" s="106">
        <v>1</v>
      </c>
      <c r="K19" s="114">
        <v>1</v>
      </c>
      <c r="L19" s="21"/>
      <c r="M19" s="17"/>
    </row>
    <row r="20" spans="1:13" ht="13.9" customHeight="1" x14ac:dyDescent="0.2">
      <c r="A20" s="192"/>
      <c r="B20" s="196"/>
      <c r="C20" s="20" t="s">
        <v>27</v>
      </c>
      <c r="D20" s="67" t="s">
        <v>16</v>
      </c>
      <c r="E20" s="62">
        <v>7.0478723404255303E-2</v>
      </c>
      <c r="F20" s="122">
        <v>33</v>
      </c>
      <c r="G20" s="12">
        <v>0.95199999999999996</v>
      </c>
      <c r="H20" s="13">
        <v>5.8000000000000003E-2</v>
      </c>
      <c r="I20" s="116"/>
      <c r="J20" s="106">
        <v>11</v>
      </c>
      <c r="K20" s="114">
        <v>6</v>
      </c>
      <c r="L20" s="21"/>
      <c r="M20" s="17"/>
    </row>
    <row r="21" spans="1:13" ht="13.9" customHeight="1" x14ac:dyDescent="0.2">
      <c r="A21" s="192"/>
      <c r="B21" s="196"/>
      <c r="C21" s="20" t="s">
        <v>28</v>
      </c>
      <c r="D21" s="67" t="s">
        <v>16</v>
      </c>
      <c r="E21" s="62">
        <v>6.4814814814814797E-2</v>
      </c>
      <c r="F21" s="122">
        <v>33</v>
      </c>
      <c r="G21" s="75">
        <v>8.1424999999999997E-2</v>
      </c>
      <c r="H21" s="13">
        <v>8.6999999999999994E-3</v>
      </c>
      <c r="I21" s="116"/>
      <c r="J21" s="106">
        <v>35</v>
      </c>
      <c r="K21" s="114">
        <v>16</v>
      </c>
      <c r="L21" s="21"/>
      <c r="M21" s="17"/>
    </row>
    <row r="22" spans="1:13" ht="13.9" customHeight="1" x14ac:dyDescent="0.2">
      <c r="A22" s="192"/>
      <c r="B22" s="196"/>
      <c r="C22" s="20" t="s">
        <v>29</v>
      </c>
      <c r="D22" s="67" t="s">
        <v>16</v>
      </c>
      <c r="E22" s="62">
        <v>6.9425901201602094E-2</v>
      </c>
      <c r="F22" s="122">
        <v>33</v>
      </c>
      <c r="G22" s="12">
        <v>0.128</v>
      </c>
      <c r="H22" s="13">
        <v>0.09</v>
      </c>
      <c r="I22" s="116"/>
      <c r="J22" s="106">
        <v>1</v>
      </c>
      <c r="K22" s="114">
        <v>1</v>
      </c>
      <c r="L22" s="21"/>
      <c r="M22" s="17"/>
    </row>
    <row r="23" spans="1:13" ht="13.9" customHeight="1" x14ac:dyDescent="0.2">
      <c r="A23" s="192"/>
      <c r="B23" s="196"/>
      <c r="C23" s="20" t="s">
        <v>30</v>
      </c>
      <c r="D23" s="67" t="s">
        <v>16</v>
      </c>
      <c r="E23" s="62">
        <v>0.350404312668464</v>
      </c>
      <c r="F23" s="122">
        <v>32</v>
      </c>
      <c r="G23" s="32">
        <v>4.9262499999999996</v>
      </c>
      <c r="H23" s="13">
        <v>0.22</v>
      </c>
      <c r="I23" s="116"/>
      <c r="J23" s="106">
        <v>12</v>
      </c>
      <c r="K23" s="114">
        <v>5</v>
      </c>
      <c r="L23" s="21"/>
      <c r="M23" s="17"/>
    </row>
    <row r="24" spans="1:13" ht="13.9" customHeight="1" x14ac:dyDescent="0.2">
      <c r="A24" s="192"/>
      <c r="B24" s="196"/>
      <c r="C24" s="20" t="s">
        <v>31</v>
      </c>
      <c r="D24" s="67" t="s">
        <v>16</v>
      </c>
      <c r="E24" s="62">
        <v>0.16402116402116401</v>
      </c>
      <c r="F24" s="122">
        <v>33</v>
      </c>
      <c r="G24" s="12">
        <v>0.21199999999999999</v>
      </c>
      <c r="H24" s="13">
        <v>6.5000000000000002E-2</v>
      </c>
      <c r="I24" s="116"/>
      <c r="J24" s="106">
        <v>6</v>
      </c>
      <c r="K24" s="114">
        <v>1</v>
      </c>
      <c r="L24" s="21"/>
      <c r="M24" s="17"/>
    </row>
    <row r="25" spans="1:13" ht="13.9" customHeight="1" x14ac:dyDescent="0.2">
      <c r="A25" s="192"/>
      <c r="B25" s="196"/>
      <c r="C25" s="20" t="s">
        <v>32</v>
      </c>
      <c r="D25" s="67" t="s">
        <v>16</v>
      </c>
      <c r="E25" s="62">
        <v>2.7777777777777801E-2</v>
      </c>
      <c r="F25" s="122">
        <v>33</v>
      </c>
      <c r="G25" s="12">
        <v>0.111</v>
      </c>
      <c r="H25" s="13">
        <v>0.01</v>
      </c>
      <c r="I25" s="116"/>
      <c r="J25" s="106">
        <v>12</v>
      </c>
      <c r="K25" s="114">
        <v>6</v>
      </c>
      <c r="L25" s="21"/>
      <c r="M25" s="17"/>
    </row>
    <row r="26" spans="1:13" ht="13.9" customHeight="1" x14ac:dyDescent="0.2">
      <c r="A26" s="193"/>
      <c r="B26" s="197"/>
      <c r="C26" s="22" t="s">
        <v>33</v>
      </c>
      <c r="D26" s="68" t="s">
        <v>16</v>
      </c>
      <c r="E26" s="63">
        <v>0.17857142857142899</v>
      </c>
      <c r="F26" s="123">
        <v>33</v>
      </c>
      <c r="G26" s="82">
        <v>0.23931300163698599</v>
      </c>
      <c r="H26" s="24">
        <v>4.2000000000000003E-2</v>
      </c>
      <c r="I26" s="117"/>
      <c r="J26" s="107">
        <v>13</v>
      </c>
      <c r="K26" s="115">
        <v>3</v>
      </c>
      <c r="L26" s="25"/>
      <c r="M26" s="26"/>
    </row>
    <row r="27" spans="1:13" ht="13.9" customHeight="1" x14ac:dyDescent="0.2">
      <c r="A27" s="188" t="s">
        <v>34</v>
      </c>
      <c r="B27" s="195" t="s">
        <v>35</v>
      </c>
      <c r="C27" s="20" t="s">
        <v>36</v>
      </c>
      <c r="D27" s="67" t="s">
        <v>16</v>
      </c>
      <c r="E27" s="62">
        <v>0.100662251655629</v>
      </c>
      <c r="F27" s="122">
        <v>33</v>
      </c>
      <c r="G27" s="32">
        <v>1.7</v>
      </c>
      <c r="H27" s="27"/>
      <c r="I27" s="111">
        <v>0.1</v>
      </c>
      <c r="J27" s="110"/>
      <c r="K27" s="88"/>
      <c r="L27" s="112">
        <v>9</v>
      </c>
      <c r="M27" s="31">
        <v>5</v>
      </c>
    </row>
    <row r="28" spans="1:13" ht="13.9" customHeight="1" x14ac:dyDescent="0.2">
      <c r="A28" s="189"/>
      <c r="B28" s="196"/>
      <c r="C28" s="20" t="s">
        <v>37</v>
      </c>
      <c r="D28" s="67" t="s">
        <v>16</v>
      </c>
      <c r="E28" s="62">
        <v>0.19047619047618999</v>
      </c>
      <c r="F28" s="122">
        <v>33</v>
      </c>
      <c r="G28" s="75">
        <v>4.24E-2</v>
      </c>
      <c r="H28" s="27"/>
      <c r="I28" s="112">
        <v>0.1</v>
      </c>
      <c r="J28" s="21"/>
      <c r="K28" s="89"/>
      <c r="L28" s="112">
        <v>0</v>
      </c>
      <c r="M28" s="31">
        <v>0</v>
      </c>
    </row>
    <row r="29" spans="1:13" ht="13.9" customHeight="1" x14ac:dyDescent="0.2">
      <c r="A29" s="189"/>
      <c r="B29" s="196"/>
      <c r="C29" s="20" t="s">
        <v>38</v>
      </c>
      <c r="D29" s="67" t="s">
        <v>16</v>
      </c>
      <c r="E29" s="62">
        <v>0.20899470899470901</v>
      </c>
      <c r="F29" s="122">
        <v>33</v>
      </c>
      <c r="G29" s="32">
        <v>2.5760000000000001</v>
      </c>
      <c r="H29" s="27"/>
      <c r="I29" s="112">
        <v>0.1</v>
      </c>
      <c r="J29" s="21"/>
      <c r="K29" s="89"/>
      <c r="L29" s="112">
        <v>23</v>
      </c>
      <c r="M29" s="31">
        <v>7</v>
      </c>
    </row>
    <row r="30" spans="1:13" ht="13.9" customHeight="1" x14ac:dyDescent="0.2">
      <c r="A30" s="189"/>
      <c r="B30" s="196"/>
      <c r="C30" s="20" t="s">
        <v>39</v>
      </c>
      <c r="D30" s="67" t="s">
        <v>16</v>
      </c>
      <c r="E30" s="62">
        <v>0.10978835978836</v>
      </c>
      <c r="F30" s="122">
        <v>33</v>
      </c>
      <c r="G30" s="32">
        <v>1.53</v>
      </c>
      <c r="H30" s="27"/>
      <c r="I30" s="112">
        <v>0.1</v>
      </c>
      <c r="J30" s="21"/>
      <c r="K30" s="89"/>
      <c r="L30" s="112">
        <v>7</v>
      </c>
      <c r="M30" s="31">
        <v>3</v>
      </c>
    </row>
    <row r="31" spans="1:13" ht="13.9" customHeight="1" x14ac:dyDescent="0.2">
      <c r="A31" s="189"/>
      <c r="B31" s="196"/>
      <c r="C31" s="20" t="s">
        <v>40</v>
      </c>
      <c r="D31" s="67" t="s">
        <v>16</v>
      </c>
      <c r="E31" s="62">
        <v>0.182539682539683</v>
      </c>
      <c r="F31" s="122">
        <v>33</v>
      </c>
      <c r="G31" s="12">
        <v>0.45500000000000002</v>
      </c>
      <c r="H31" s="27"/>
      <c r="I31" s="112">
        <v>0.1</v>
      </c>
      <c r="J31" s="21"/>
      <c r="K31" s="89"/>
      <c r="L31" s="112">
        <v>3</v>
      </c>
      <c r="M31" s="31">
        <v>2</v>
      </c>
    </row>
    <row r="32" spans="1:13" ht="13.9" customHeight="1" x14ac:dyDescent="0.2">
      <c r="A32" s="189"/>
      <c r="B32" s="196"/>
      <c r="C32" s="20" t="s">
        <v>41</v>
      </c>
      <c r="D32" s="67" t="s">
        <v>16</v>
      </c>
      <c r="E32" s="62">
        <v>6.7460317460317498E-2</v>
      </c>
      <c r="F32" s="122">
        <v>33</v>
      </c>
      <c r="G32" s="32">
        <v>1.1299999999999999</v>
      </c>
      <c r="H32" s="27"/>
      <c r="I32" s="112">
        <v>0.1</v>
      </c>
      <c r="J32" s="21"/>
      <c r="K32" s="89"/>
      <c r="L32" s="112">
        <v>19</v>
      </c>
      <c r="M32" s="31">
        <v>4</v>
      </c>
    </row>
    <row r="33" spans="1:13" ht="13.9" customHeight="1" x14ac:dyDescent="0.2">
      <c r="A33" s="189"/>
      <c r="B33" s="196"/>
      <c r="C33" s="20" t="s">
        <v>42</v>
      </c>
      <c r="D33" s="67" t="s">
        <v>16</v>
      </c>
      <c r="E33" s="62">
        <v>0.21590909090909099</v>
      </c>
      <c r="F33" s="122">
        <v>26</v>
      </c>
      <c r="G33" s="75">
        <v>4.2799999999999998E-2</v>
      </c>
      <c r="H33" s="27"/>
      <c r="I33" s="112">
        <v>0.1</v>
      </c>
      <c r="J33" s="21"/>
      <c r="K33" s="89"/>
      <c r="L33" s="112">
        <v>0</v>
      </c>
      <c r="M33" s="31">
        <v>0</v>
      </c>
    </row>
    <row r="34" spans="1:13" ht="13.9" customHeight="1" x14ac:dyDescent="0.2">
      <c r="A34" s="189"/>
      <c r="B34" s="196"/>
      <c r="C34" s="20" t="s">
        <v>43</v>
      </c>
      <c r="D34" s="67" t="s">
        <v>16</v>
      </c>
      <c r="E34" s="62">
        <v>0.19708994708994701</v>
      </c>
      <c r="F34" s="122">
        <v>33</v>
      </c>
      <c r="G34" s="12">
        <v>0.52</v>
      </c>
      <c r="H34" s="27"/>
      <c r="I34" s="112">
        <v>0.1</v>
      </c>
      <c r="J34" s="21"/>
      <c r="K34" s="89"/>
      <c r="L34" s="112">
        <v>11</v>
      </c>
      <c r="M34" s="31">
        <v>5</v>
      </c>
    </row>
    <row r="35" spans="1:13" ht="13.9" customHeight="1" x14ac:dyDescent="0.2">
      <c r="A35" s="189"/>
      <c r="B35" s="196"/>
      <c r="C35" s="50" t="s">
        <v>89</v>
      </c>
      <c r="D35" s="51" t="s">
        <v>16</v>
      </c>
      <c r="E35" s="62">
        <v>4.6875E-2</v>
      </c>
      <c r="F35" s="122">
        <v>31</v>
      </c>
      <c r="G35" s="75">
        <v>4.8899999999999999E-2</v>
      </c>
      <c r="H35" s="52"/>
      <c r="I35" s="53">
        <v>0.1</v>
      </c>
      <c r="J35" s="21"/>
      <c r="K35" s="89"/>
      <c r="L35" s="112">
        <v>0</v>
      </c>
      <c r="M35" s="31">
        <v>0</v>
      </c>
    </row>
    <row r="36" spans="1:13" ht="13.9" customHeight="1" x14ac:dyDescent="0.2">
      <c r="A36" s="189"/>
      <c r="B36" s="196"/>
      <c r="C36" s="20" t="s">
        <v>44</v>
      </c>
      <c r="D36" s="67" t="s">
        <v>16</v>
      </c>
      <c r="E36" s="62">
        <v>4.2328042328042298E-2</v>
      </c>
      <c r="F36" s="122">
        <v>33</v>
      </c>
      <c r="G36" s="75">
        <v>2.01E-2</v>
      </c>
      <c r="H36" s="27"/>
      <c r="I36" s="112">
        <v>0.1</v>
      </c>
      <c r="J36" s="21"/>
      <c r="K36" s="89"/>
      <c r="L36" s="112">
        <v>0</v>
      </c>
      <c r="M36" s="31">
        <v>0</v>
      </c>
    </row>
    <row r="37" spans="1:13" ht="13.9" customHeight="1" x14ac:dyDescent="0.2">
      <c r="A37" s="189"/>
      <c r="B37" s="196"/>
      <c r="C37" s="20" t="s">
        <v>45</v>
      </c>
      <c r="D37" s="67" t="s">
        <v>16</v>
      </c>
      <c r="E37" s="62">
        <v>0.53042328042328002</v>
      </c>
      <c r="F37" s="122">
        <v>33</v>
      </c>
      <c r="G37" s="12">
        <v>0.51449999999999996</v>
      </c>
      <c r="H37" s="27"/>
      <c r="I37" s="112">
        <v>0.1</v>
      </c>
      <c r="J37" s="16"/>
      <c r="K37" s="89"/>
      <c r="L37" s="112">
        <v>35</v>
      </c>
      <c r="M37" s="31">
        <v>11</v>
      </c>
    </row>
    <row r="38" spans="1:13" ht="13.9" customHeight="1" x14ac:dyDescent="0.2">
      <c r="A38" s="189"/>
      <c r="B38" s="196"/>
      <c r="C38" s="20" t="s">
        <v>98</v>
      </c>
      <c r="D38" s="67" t="s">
        <v>16</v>
      </c>
      <c r="E38" s="62">
        <v>1.3605442176870699E-2</v>
      </c>
      <c r="F38" s="122">
        <v>21</v>
      </c>
      <c r="G38" s="173">
        <v>6.3132833969939005E-4</v>
      </c>
      <c r="H38" s="27"/>
      <c r="I38" s="112">
        <v>0.1</v>
      </c>
      <c r="J38" s="16"/>
      <c r="K38" s="89"/>
      <c r="L38" s="112">
        <v>0</v>
      </c>
      <c r="M38" s="31">
        <v>0</v>
      </c>
    </row>
    <row r="39" spans="1:13" ht="13.9" customHeight="1" x14ac:dyDescent="0.2">
      <c r="A39" s="189"/>
      <c r="B39" s="196"/>
      <c r="C39" s="54" t="s">
        <v>60</v>
      </c>
      <c r="D39" s="67" t="s">
        <v>16</v>
      </c>
      <c r="E39" s="62">
        <v>1.13475177304965E-2</v>
      </c>
      <c r="F39" s="122">
        <v>32</v>
      </c>
      <c r="G39" s="75">
        <v>7.8E-2</v>
      </c>
      <c r="H39" s="55"/>
      <c r="I39" s="53">
        <v>0.1</v>
      </c>
      <c r="J39" s="21"/>
      <c r="K39" s="89"/>
      <c r="L39" s="112">
        <v>0</v>
      </c>
      <c r="M39" s="31">
        <v>0</v>
      </c>
    </row>
    <row r="40" spans="1:13" ht="13.9" customHeight="1" x14ac:dyDescent="0.2">
      <c r="A40" s="189"/>
      <c r="B40" s="196"/>
      <c r="C40" s="20" t="s">
        <v>46</v>
      </c>
      <c r="D40" s="67" t="s">
        <v>16</v>
      </c>
      <c r="E40" s="62">
        <v>8.5106382978723402E-2</v>
      </c>
      <c r="F40" s="122">
        <v>32</v>
      </c>
      <c r="G40" s="32">
        <v>2.56</v>
      </c>
      <c r="H40" s="27"/>
      <c r="I40" s="112">
        <v>0.1</v>
      </c>
      <c r="J40" s="21"/>
      <c r="K40" s="89"/>
      <c r="L40" s="112">
        <v>6</v>
      </c>
      <c r="M40" s="31">
        <v>5</v>
      </c>
    </row>
    <row r="41" spans="1:13" ht="13.9" customHeight="1" x14ac:dyDescent="0.2">
      <c r="A41" s="189"/>
      <c r="B41" s="196"/>
      <c r="C41" s="20" t="s">
        <v>47</v>
      </c>
      <c r="D41" s="67" t="s">
        <v>16</v>
      </c>
      <c r="E41" s="62">
        <v>0.243971631205674</v>
      </c>
      <c r="F41" s="122">
        <v>32</v>
      </c>
      <c r="G41" s="32">
        <v>5.5707500000000003</v>
      </c>
      <c r="H41" s="27"/>
      <c r="I41" s="112">
        <v>0.1</v>
      </c>
      <c r="J41" s="21"/>
      <c r="K41" s="89"/>
      <c r="L41" s="112">
        <v>17</v>
      </c>
      <c r="M41" s="31">
        <v>5</v>
      </c>
    </row>
    <row r="42" spans="1:13" ht="13.9" customHeight="1" x14ac:dyDescent="0.2">
      <c r="A42" s="189"/>
      <c r="B42" s="196"/>
      <c r="C42" s="20" t="s">
        <v>48</v>
      </c>
      <c r="D42" s="67" t="s">
        <v>16</v>
      </c>
      <c r="E42" s="62">
        <v>3.9682539682539701E-2</v>
      </c>
      <c r="F42" s="122">
        <v>33</v>
      </c>
      <c r="G42" s="12">
        <v>0.316</v>
      </c>
      <c r="H42" s="27"/>
      <c r="I42" s="112">
        <v>0.1</v>
      </c>
      <c r="J42" s="21"/>
      <c r="K42" s="89"/>
      <c r="L42" s="112">
        <v>3</v>
      </c>
      <c r="M42" s="31">
        <v>1</v>
      </c>
    </row>
    <row r="43" spans="1:13" ht="13.9" customHeight="1" x14ac:dyDescent="0.2">
      <c r="A43" s="189"/>
      <c r="B43" s="196"/>
      <c r="C43" s="20" t="s">
        <v>99</v>
      </c>
      <c r="D43" s="67" t="s">
        <v>16</v>
      </c>
      <c r="E43" s="62">
        <v>7.4581430745814303E-2</v>
      </c>
      <c r="F43" s="122">
        <v>33</v>
      </c>
      <c r="G43" s="12">
        <v>0.54625000000000001</v>
      </c>
      <c r="H43" s="27"/>
      <c r="I43" s="112">
        <v>0.1</v>
      </c>
      <c r="J43" s="21"/>
      <c r="K43" s="89"/>
      <c r="L43" s="112">
        <v>12</v>
      </c>
      <c r="M43" s="31">
        <v>6</v>
      </c>
    </row>
    <row r="44" spans="1:13" ht="13.9" customHeight="1" x14ac:dyDescent="0.2">
      <c r="A44" s="189"/>
      <c r="B44" s="196"/>
      <c r="C44" s="20" t="s">
        <v>100</v>
      </c>
      <c r="D44" s="67" t="s">
        <v>16</v>
      </c>
      <c r="E44" s="62">
        <v>0</v>
      </c>
      <c r="F44" s="122">
        <v>7</v>
      </c>
      <c r="G44" s="173">
        <v>0</v>
      </c>
      <c r="H44" s="27"/>
      <c r="I44" s="112">
        <v>0.1</v>
      </c>
      <c r="J44" s="21"/>
      <c r="K44" s="89"/>
      <c r="L44" s="112">
        <v>0</v>
      </c>
      <c r="M44" s="31">
        <v>0</v>
      </c>
    </row>
    <row r="45" spans="1:13" ht="13.9" customHeight="1" x14ac:dyDescent="0.2">
      <c r="A45" s="189"/>
      <c r="B45" s="196"/>
      <c r="C45" s="54" t="s">
        <v>61</v>
      </c>
      <c r="D45" s="67" t="s">
        <v>16</v>
      </c>
      <c r="E45" s="62">
        <v>6.0992907801418403E-2</v>
      </c>
      <c r="F45" s="122">
        <v>32</v>
      </c>
      <c r="G45" s="12">
        <v>0.54</v>
      </c>
      <c r="H45" s="55"/>
      <c r="I45" s="53">
        <v>0.1</v>
      </c>
      <c r="J45" s="21"/>
      <c r="K45" s="89"/>
      <c r="L45" s="112">
        <v>9</v>
      </c>
      <c r="M45" s="31">
        <v>3</v>
      </c>
    </row>
    <row r="46" spans="1:13" ht="13.9" customHeight="1" x14ac:dyDescent="0.2">
      <c r="A46" s="189"/>
      <c r="B46" s="196"/>
      <c r="C46" s="54" t="s">
        <v>62</v>
      </c>
      <c r="D46" s="67" t="s">
        <v>16</v>
      </c>
      <c r="E46" s="62">
        <v>1.8439716312056698E-2</v>
      </c>
      <c r="F46" s="122">
        <v>32</v>
      </c>
      <c r="G46" s="12">
        <v>0.127</v>
      </c>
      <c r="H46" s="55"/>
      <c r="I46" s="53">
        <v>0.1</v>
      </c>
      <c r="J46" s="21"/>
      <c r="K46" s="89"/>
      <c r="L46" s="112">
        <v>1</v>
      </c>
      <c r="M46" s="31">
        <v>1</v>
      </c>
    </row>
    <row r="47" spans="1:13" ht="13.9" customHeight="1" x14ac:dyDescent="0.2">
      <c r="A47" s="189"/>
      <c r="B47" s="196"/>
      <c r="C47" s="20" t="s">
        <v>49</v>
      </c>
      <c r="D47" s="67" t="s">
        <v>16</v>
      </c>
      <c r="E47" s="62">
        <v>1.4550264550264499E-2</v>
      </c>
      <c r="F47" s="122">
        <v>33</v>
      </c>
      <c r="G47" s="12">
        <v>0.76590000000000003</v>
      </c>
      <c r="H47" s="27"/>
      <c r="I47" s="112">
        <v>0.1</v>
      </c>
      <c r="J47" s="21"/>
      <c r="K47" s="89"/>
      <c r="L47" s="112">
        <v>1</v>
      </c>
      <c r="M47" s="31">
        <v>1</v>
      </c>
    </row>
    <row r="48" spans="1:13" ht="13.9" customHeight="1" x14ac:dyDescent="0.2">
      <c r="A48" s="189"/>
      <c r="B48" s="196"/>
      <c r="C48" s="54" t="s">
        <v>101</v>
      </c>
      <c r="D48" s="67" t="s">
        <v>16</v>
      </c>
      <c r="E48" s="62">
        <v>0.11363636363636399</v>
      </c>
      <c r="F48" s="122">
        <v>21</v>
      </c>
      <c r="G48" s="173">
        <v>8.4400000000000002E-4</v>
      </c>
      <c r="H48" s="56"/>
      <c r="I48" s="53">
        <v>0.1</v>
      </c>
      <c r="J48" s="21"/>
      <c r="K48" s="89"/>
      <c r="L48" s="112">
        <v>0</v>
      </c>
      <c r="M48" s="31">
        <v>0</v>
      </c>
    </row>
    <row r="49" spans="1:13" ht="13.9" customHeight="1" x14ac:dyDescent="0.2">
      <c r="A49" s="189"/>
      <c r="B49" s="196"/>
      <c r="C49" s="20" t="s">
        <v>50</v>
      </c>
      <c r="D49" s="67" t="s">
        <v>16</v>
      </c>
      <c r="E49" s="62">
        <v>1.58730158730159E-2</v>
      </c>
      <c r="F49" s="122">
        <v>33</v>
      </c>
      <c r="G49" s="12">
        <v>0.17</v>
      </c>
      <c r="H49" s="27"/>
      <c r="I49" s="112">
        <v>0.1</v>
      </c>
      <c r="J49" s="21"/>
      <c r="K49" s="89"/>
      <c r="L49" s="112">
        <v>1</v>
      </c>
      <c r="M49" s="31">
        <v>1</v>
      </c>
    </row>
    <row r="50" spans="1:13" ht="13.9" customHeight="1" x14ac:dyDescent="0.2">
      <c r="A50" s="189"/>
      <c r="B50" s="196"/>
      <c r="C50" s="20" t="s">
        <v>51</v>
      </c>
      <c r="D50" s="67" t="s">
        <v>16</v>
      </c>
      <c r="E50" s="62">
        <v>0.44444444444444398</v>
      </c>
      <c r="F50" s="122">
        <v>33</v>
      </c>
      <c r="G50" s="32">
        <v>2.7</v>
      </c>
      <c r="H50" s="27"/>
      <c r="I50" s="112">
        <v>0.1</v>
      </c>
      <c r="J50" s="21"/>
      <c r="K50" s="89"/>
      <c r="L50" s="112">
        <v>51</v>
      </c>
      <c r="M50" s="31">
        <v>14</v>
      </c>
    </row>
    <row r="51" spans="1:13" ht="13.9" customHeight="1" x14ac:dyDescent="0.2">
      <c r="A51" s="189"/>
      <c r="B51" s="196"/>
      <c r="C51" s="20" t="s">
        <v>52</v>
      </c>
      <c r="D51" s="67" t="s">
        <v>16</v>
      </c>
      <c r="E51" s="62">
        <v>0.146825396825397</v>
      </c>
      <c r="F51" s="122">
        <v>33</v>
      </c>
      <c r="G51" s="12">
        <v>0.78349999999999997</v>
      </c>
      <c r="H51" s="27"/>
      <c r="I51" s="112">
        <v>0.1</v>
      </c>
      <c r="J51" s="21"/>
      <c r="K51" s="89"/>
      <c r="L51" s="112">
        <v>9</v>
      </c>
      <c r="M51" s="31">
        <v>6</v>
      </c>
    </row>
    <row r="52" spans="1:13" ht="13.9" customHeight="1" x14ac:dyDescent="0.2">
      <c r="A52" s="189"/>
      <c r="B52" s="196"/>
      <c r="C52" s="20" t="s">
        <v>53</v>
      </c>
      <c r="D52" s="67" t="s">
        <v>16</v>
      </c>
      <c r="E52" s="62">
        <v>9.72037283621838E-2</v>
      </c>
      <c r="F52" s="122">
        <v>33</v>
      </c>
      <c r="G52" s="32">
        <v>2.4900000000000002</v>
      </c>
      <c r="H52" s="27"/>
      <c r="I52" s="112">
        <v>0.1</v>
      </c>
      <c r="J52" s="21"/>
      <c r="K52" s="89"/>
      <c r="L52" s="112">
        <v>29</v>
      </c>
      <c r="M52" s="31">
        <v>9</v>
      </c>
    </row>
    <row r="53" spans="1:13" ht="13.9" customHeight="1" x14ac:dyDescent="0.2">
      <c r="A53" s="189"/>
      <c r="B53" s="196"/>
      <c r="C53" s="20" t="s">
        <v>54</v>
      </c>
      <c r="D53" s="67" t="s">
        <v>16</v>
      </c>
      <c r="E53" s="62">
        <v>5.2910052910052898E-3</v>
      </c>
      <c r="F53" s="122">
        <v>33</v>
      </c>
      <c r="G53" s="75">
        <v>1.6E-2</v>
      </c>
      <c r="H53" s="27"/>
      <c r="I53" s="112">
        <v>0.1</v>
      </c>
      <c r="J53" s="21"/>
      <c r="K53" s="89"/>
      <c r="L53" s="112">
        <v>0</v>
      </c>
      <c r="M53" s="31">
        <v>0</v>
      </c>
    </row>
    <row r="54" spans="1:13" ht="13.9" customHeight="1" x14ac:dyDescent="0.2">
      <c r="A54" s="189"/>
      <c r="B54" s="196"/>
      <c r="C54" s="20" t="s">
        <v>55</v>
      </c>
      <c r="D54" s="67" t="s">
        <v>16</v>
      </c>
      <c r="E54" s="62">
        <v>0.134920634920635</v>
      </c>
      <c r="F54" s="122">
        <v>33</v>
      </c>
      <c r="G54" s="32">
        <v>2.02</v>
      </c>
      <c r="H54" s="27"/>
      <c r="I54" s="112">
        <v>0.1</v>
      </c>
      <c r="J54" s="21"/>
      <c r="K54" s="89"/>
      <c r="L54" s="112">
        <v>19</v>
      </c>
      <c r="M54" s="31">
        <v>7</v>
      </c>
    </row>
    <row r="55" spans="1:13" ht="13.9" customHeight="1" x14ac:dyDescent="0.2">
      <c r="A55" s="189"/>
      <c r="B55" s="196"/>
      <c r="C55" s="20" t="s">
        <v>102</v>
      </c>
      <c r="D55" s="67" t="s">
        <v>16</v>
      </c>
      <c r="E55" s="62">
        <v>0.104545454545455</v>
      </c>
      <c r="F55" s="122">
        <v>16</v>
      </c>
      <c r="G55" s="159">
        <v>4.3993015526563803E-3</v>
      </c>
      <c r="H55" s="27"/>
      <c r="I55" s="112">
        <v>0.1</v>
      </c>
      <c r="J55" s="21"/>
      <c r="K55" s="89"/>
      <c r="L55" s="112">
        <v>0</v>
      </c>
      <c r="M55" s="31">
        <v>0</v>
      </c>
    </row>
    <row r="56" spans="1:13" ht="13.9" customHeight="1" x14ac:dyDescent="0.2">
      <c r="A56" s="189"/>
      <c r="B56" s="196"/>
      <c r="C56" s="20" t="s">
        <v>56</v>
      </c>
      <c r="D56" s="67" t="s">
        <v>16</v>
      </c>
      <c r="E56" s="62">
        <v>6.7460317460317498E-2</v>
      </c>
      <c r="F56" s="122">
        <v>33</v>
      </c>
      <c r="G56" s="32">
        <v>1.3058594771565999</v>
      </c>
      <c r="H56" s="27"/>
      <c r="I56" s="112">
        <v>0.1</v>
      </c>
      <c r="J56" s="21"/>
      <c r="K56" s="89"/>
      <c r="L56" s="112">
        <v>14</v>
      </c>
      <c r="M56" s="31">
        <v>4</v>
      </c>
    </row>
    <row r="57" spans="1:13" ht="13.9" customHeight="1" x14ac:dyDescent="0.2">
      <c r="A57" s="189"/>
      <c r="B57" s="196"/>
      <c r="C57" s="20" t="s">
        <v>57</v>
      </c>
      <c r="D57" s="67" t="s">
        <v>16</v>
      </c>
      <c r="E57" s="62">
        <v>0.135520684736091</v>
      </c>
      <c r="F57" s="122">
        <v>31</v>
      </c>
      <c r="G57" s="32">
        <v>1.0608008333746699</v>
      </c>
      <c r="H57" s="27"/>
      <c r="I57" s="112">
        <v>0.1</v>
      </c>
      <c r="J57" s="21"/>
      <c r="K57" s="89"/>
      <c r="L57" s="112">
        <v>16</v>
      </c>
      <c r="M57" s="31">
        <v>3</v>
      </c>
    </row>
    <row r="58" spans="1:13" ht="13.9" customHeight="1" x14ac:dyDescent="0.2">
      <c r="A58" s="189"/>
      <c r="B58" s="196"/>
      <c r="C58" s="20" t="s">
        <v>103</v>
      </c>
      <c r="D58" s="67" t="s">
        <v>16</v>
      </c>
      <c r="E58" s="62">
        <v>6.6666666666666693E-2</v>
      </c>
      <c r="F58" s="122">
        <v>8</v>
      </c>
      <c r="G58" s="12">
        <v>0.52084030716323704</v>
      </c>
      <c r="H58" s="27"/>
      <c r="I58" s="112">
        <v>0.1</v>
      </c>
      <c r="J58" s="21"/>
      <c r="K58" s="89"/>
      <c r="L58" s="112">
        <v>1</v>
      </c>
      <c r="M58" s="31">
        <v>1</v>
      </c>
    </row>
    <row r="59" spans="1:13" ht="13.9" customHeight="1" x14ac:dyDescent="0.2">
      <c r="A59" s="189"/>
      <c r="B59" s="196"/>
      <c r="C59" s="20" t="s">
        <v>58</v>
      </c>
      <c r="D59" s="67" t="s">
        <v>16</v>
      </c>
      <c r="E59" s="62">
        <v>1.0582010582010601E-2</v>
      </c>
      <c r="F59" s="122">
        <v>33</v>
      </c>
      <c r="G59" s="75">
        <v>4.9000000000000002E-2</v>
      </c>
      <c r="H59" s="27"/>
      <c r="I59" s="112">
        <v>0.1</v>
      </c>
      <c r="J59" s="21"/>
      <c r="K59" s="89"/>
      <c r="L59" s="112">
        <v>0</v>
      </c>
      <c r="M59" s="31">
        <v>0</v>
      </c>
    </row>
    <row r="60" spans="1:13" ht="13.9" customHeight="1" x14ac:dyDescent="0.2">
      <c r="A60" s="189"/>
      <c r="B60" s="196"/>
      <c r="C60" s="54" t="s">
        <v>63</v>
      </c>
      <c r="D60" s="67" t="s">
        <v>16</v>
      </c>
      <c r="E60" s="62">
        <v>1.13475177304965E-2</v>
      </c>
      <c r="F60" s="122">
        <v>32</v>
      </c>
      <c r="G60" s="12">
        <v>0.159775</v>
      </c>
      <c r="H60" s="77"/>
      <c r="I60" s="61">
        <v>0.1</v>
      </c>
      <c r="J60" s="21"/>
      <c r="K60" s="89"/>
      <c r="L60" s="112">
        <v>1</v>
      </c>
      <c r="M60" s="31">
        <v>1</v>
      </c>
    </row>
    <row r="61" spans="1:13" ht="13.9" customHeight="1" x14ac:dyDescent="0.2">
      <c r="A61" s="194"/>
      <c r="B61" s="197"/>
      <c r="C61" s="57" t="s">
        <v>59</v>
      </c>
      <c r="D61" s="68" t="s">
        <v>16</v>
      </c>
      <c r="E61" s="63">
        <v>0.125661375661376</v>
      </c>
      <c r="F61" s="123">
        <v>33</v>
      </c>
      <c r="G61" s="82">
        <v>0.14299999999999999</v>
      </c>
      <c r="H61" s="58"/>
      <c r="I61" s="59">
        <v>0.1</v>
      </c>
      <c r="J61" s="25"/>
      <c r="K61" s="90"/>
      <c r="L61" s="113">
        <v>2</v>
      </c>
      <c r="M61" s="92">
        <v>1</v>
      </c>
    </row>
    <row r="62" spans="1:13" ht="15" x14ac:dyDescent="0.2">
      <c r="A62" s="188" t="s">
        <v>64</v>
      </c>
      <c r="B62" s="78"/>
      <c r="C62" s="33" t="s">
        <v>85</v>
      </c>
      <c r="D62" s="69" t="s">
        <v>65</v>
      </c>
      <c r="E62" s="62">
        <v>0.64802182810368303</v>
      </c>
      <c r="F62" s="122">
        <v>32</v>
      </c>
      <c r="G62" s="32">
        <v>3.74</v>
      </c>
      <c r="H62" s="34"/>
      <c r="I62" s="14"/>
      <c r="J62" s="16"/>
      <c r="K62" s="29"/>
      <c r="L62" s="29"/>
      <c r="M62" s="17"/>
    </row>
    <row r="63" spans="1:13" ht="15" x14ac:dyDescent="0.2">
      <c r="A63" s="189"/>
      <c r="B63" s="146"/>
      <c r="C63" s="33" t="s">
        <v>112</v>
      </c>
      <c r="D63" s="69" t="s">
        <v>65</v>
      </c>
      <c r="E63" s="62">
        <v>0.77968526466380506</v>
      </c>
      <c r="F63" s="122">
        <v>30</v>
      </c>
      <c r="G63" s="32">
        <v>1.63</v>
      </c>
      <c r="H63" s="34"/>
      <c r="I63" s="14"/>
      <c r="J63" s="16"/>
      <c r="K63" s="29"/>
      <c r="L63" s="29"/>
      <c r="M63" s="17"/>
    </row>
    <row r="64" spans="1:13" ht="15" x14ac:dyDescent="0.2">
      <c r="A64" s="189"/>
      <c r="B64" s="146"/>
      <c r="C64" s="33" t="s">
        <v>113</v>
      </c>
      <c r="D64" s="69" t="s">
        <v>65</v>
      </c>
      <c r="E64" s="62">
        <v>0.25093632958801498</v>
      </c>
      <c r="F64" s="122">
        <v>12</v>
      </c>
      <c r="G64" s="12">
        <v>0.84599999999999997</v>
      </c>
      <c r="H64" s="34"/>
      <c r="I64" s="14"/>
      <c r="J64" s="16"/>
      <c r="K64" s="29"/>
      <c r="L64" s="29"/>
      <c r="M64" s="17"/>
    </row>
    <row r="65" spans="1:13" ht="15" x14ac:dyDescent="0.2">
      <c r="A65" s="189"/>
      <c r="B65" s="79"/>
      <c r="C65" s="33" t="s">
        <v>66</v>
      </c>
      <c r="D65" s="69" t="s">
        <v>65</v>
      </c>
      <c r="E65" s="62">
        <v>0.72354497354497305</v>
      </c>
      <c r="F65" s="122">
        <v>33</v>
      </c>
      <c r="G65" s="32">
        <v>3.36</v>
      </c>
      <c r="H65" s="34"/>
      <c r="I65" s="14"/>
      <c r="J65" s="16"/>
      <c r="K65" s="29"/>
      <c r="L65" s="29"/>
      <c r="M65" s="17"/>
    </row>
    <row r="66" spans="1:13" ht="15" x14ac:dyDescent="0.2">
      <c r="A66" s="189"/>
      <c r="B66" s="79"/>
      <c r="C66" s="33" t="s">
        <v>67</v>
      </c>
      <c r="D66" s="69" t="s">
        <v>65</v>
      </c>
      <c r="E66" s="62">
        <v>0.79532967032966995</v>
      </c>
      <c r="F66" s="122">
        <v>33</v>
      </c>
      <c r="G66" s="12">
        <v>0.81</v>
      </c>
      <c r="H66" s="34"/>
      <c r="I66" s="14"/>
      <c r="J66" s="16"/>
      <c r="K66" s="29"/>
      <c r="L66" s="29"/>
      <c r="M66" s="17"/>
    </row>
    <row r="67" spans="1:13" ht="15" x14ac:dyDescent="0.2">
      <c r="A67" s="189"/>
      <c r="B67" s="79"/>
      <c r="C67" s="18" t="s">
        <v>104</v>
      </c>
      <c r="D67" s="65" t="s">
        <v>10</v>
      </c>
      <c r="E67" s="62">
        <v>0.56398104265402804</v>
      </c>
      <c r="F67" s="122">
        <v>12</v>
      </c>
      <c r="G67" s="32">
        <v>1.25</v>
      </c>
      <c r="H67" s="34"/>
      <c r="I67" s="14"/>
      <c r="J67" s="16"/>
      <c r="K67" s="29"/>
      <c r="L67" s="29"/>
      <c r="M67" s="17"/>
    </row>
    <row r="68" spans="1:13" ht="15" x14ac:dyDescent="0.2">
      <c r="A68" s="189"/>
      <c r="B68" s="146"/>
      <c r="C68" s="18" t="s">
        <v>68</v>
      </c>
      <c r="D68" s="65" t="s">
        <v>10</v>
      </c>
      <c r="E68" s="62">
        <v>0.16032608695652201</v>
      </c>
      <c r="F68" s="122">
        <v>33</v>
      </c>
      <c r="G68" s="12">
        <v>0.14699999999999999</v>
      </c>
      <c r="H68" s="34"/>
      <c r="I68" s="14"/>
      <c r="J68" s="16"/>
      <c r="K68" s="29"/>
      <c r="L68" s="29"/>
      <c r="M68" s="17"/>
    </row>
    <row r="69" spans="1:13" ht="15" x14ac:dyDescent="0.2">
      <c r="A69" s="189"/>
      <c r="B69" s="79"/>
      <c r="C69" s="18" t="s">
        <v>69</v>
      </c>
      <c r="D69" s="65" t="s">
        <v>10</v>
      </c>
      <c r="E69" s="62">
        <v>0.10978835978836</v>
      </c>
      <c r="F69" s="122">
        <v>33</v>
      </c>
      <c r="G69" s="75">
        <v>5.8000000000000003E-2</v>
      </c>
      <c r="H69" s="34"/>
      <c r="I69" s="14"/>
      <c r="J69" s="16"/>
      <c r="K69" s="29"/>
      <c r="L69" s="29"/>
      <c r="M69" s="17"/>
    </row>
    <row r="70" spans="1:13" ht="15" x14ac:dyDescent="0.2">
      <c r="A70" s="189"/>
      <c r="B70" s="146"/>
      <c r="C70" s="18" t="s">
        <v>105</v>
      </c>
      <c r="D70" s="65" t="s">
        <v>10</v>
      </c>
      <c r="E70" s="62">
        <v>0.52845528455284596</v>
      </c>
      <c r="F70" s="122">
        <v>20</v>
      </c>
      <c r="G70" s="12">
        <v>0.78200000000000003</v>
      </c>
      <c r="H70" s="34"/>
      <c r="I70" s="14"/>
      <c r="J70" s="16"/>
      <c r="K70" s="29"/>
      <c r="L70" s="29"/>
      <c r="M70" s="17"/>
    </row>
    <row r="71" spans="1:13" ht="15" x14ac:dyDescent="0.2">
      <c r="A71" s="189"/>
      <c r="B71" s="79"/>
      <c r="C71" s="18" t="s">
        <v>70</v>
      </c>
      <c r="D71" s="65" t="s">
        <v>10</v>
      </c>
      <c r="E71" s="62">
        <v>0.39947089947089898</v>
      </c>
      <c r="F71" s="122">
        <v>33</v>
      </c>
      <c r="G71" s="12">
        <v>0.23599999999999999</v>
      </c>
      <c r="H71" s="34"/>
      <c r="I71" s="14"/>
      <c r="J71" s="16"/>
      <c r="K71" s="29"/>
      <c r="L71" s="29"/>
      <c r="M71" s="17"/>
    </row>
    <row r="72" spans="1:13" ht="15" x14ac:dyDescent="0.2">
      <c r="A72" s="189"/>
      <c r="B72" s="146"/>
      <c r="C72" s="18" t="s">
        <v>106</v>
      </c>
      <c r="D72" s="65" t="s">
        <v>10</v>
      </c>
      <c r="E72" s="62">
        <v>0.31487889273356401</v>
      </c>
      <c r="F72" s="122">
        <v>15</v>
      </c>
      <c r="G72" s="75">
        <v>6.8915501761000003E-2</v>
      </c>
      <c r="H72" s="34"/>
      <c r="I72" s="14"/>
      <c r="J72" s="16"/>
      <c r="K72" s="29"/>
      <c r="L72" s="29"/>
      <c r="M72" s="17"/>
    </row>
    <row r="73" spans="1:13" ht="15" x14ac:dyDescent="0.2">
      <c r="A73" s="189"/>
      <c r="B73" s="146"/>
      <c r="C73" s="18" t="s">
        <v>107</v>
      </c>
      <c r="D73" s="65" t="s">
        <v>10</v>
      </c>
      <c r="E73" s="62">
        <v>0.50135501355013501</v>
      </c>
      <c r="F73" s="122">
        <v>20</v>
      </c>
      <c r="G73" s="32">
        <v>1</v>
      </c>
      <c r="H73" s="34"/>
      <c r="I73" s="14"/>
      <c r="J73" s="16"/>
      <c r="K73" s="29"/>
      <c r="L73" s="29"/>
      <c r="M73" s="17"/>
    </row>
    <row r="74" spans="1:13" ht="15" x14ac:dyDescent="0.2">
      <c r="A74" s="189"/>
      <c r="B74" s="146"/>
      <c r="C74" s="18" t="s">
        <v>108</v>
      </c>
      <c r="D74" s="65" t="s">
        <v>10</v>
      </c>
      <c r="E74" s="62">
        <v>0.51557093425605505</v>
      </c>
      <c r="F74" s="122">
        <v>15</v>
      </c>
      <c r="G74" s="12">
        <v>0.24395352944094401</v>
      </c>
      <c r="H74" s="34"/>
      <c r="I74" s="14"/>
      <c r="J74" s="16"/>
      <c r="K74" s="29"/>
      <c r="L74" s="29"/>
      <c r="M74" s="17"/>
    </row>
    <row r="75" spans="1:13" ht="15" x14ac:dyDescent="0.2">
      <c r="A75" s="189"/>
      <c r="B75" s="79"/>
      <c r="C75" s="18" t="s">
        <v>71</v>
      </c>
      <c r="D75" s="65" t="s">
        <v>10</v>
      </c>
      <c r="E75" s="62">
        <v>0.112582781456954</v>
      </c>
      <c r="F75" s="122">
        <v>33</v>
      </c>
      <c r="G75" s="12">
        <v>0.3</v>
      </c>
      <c r="H75" s="34"/>
      <c r="I75" s="14"/>
      <c r="J75" s="16"/>
      <c r="K75" s="29"/>
      <c r="L75" s="29"/>
      <c r="M75" s="17"/>
    </row>
    <row r="76" spans="1:13" ht="15" x14ac:dyDescent="0.2">
      <c r="A76" s="189"/>
      <c r="B76" s="146"/>
      <c r="C76" s="18" t="s">
        <v>109</v>
      </c>
      <c r="D76" s="65" t="s">
        <v>10</v>
      </c>
      <c r="E76" s="62">
        <v>0.777583187390543</v>
      </c>
      <c r="F76" s="122">
        <v>25</v>
      </c>
      <c r="G76" s="32">
        <v>1.86</v>
      </c>
      <c r="H76" s="34"/>
      <c r="I76" s="14"/>
      <c r="J76" s="16"/>
      <c r="K76" s="29"/>
      <c r="L76" s="29"/>
      <c r="M76" s="17"/>
    </row>
    <row r="77" spans="1:13" ht="15" x14ac:dyDescent="0.2">
      <c r="A77" s="189"/>
      <c r="B77" s="79"/>
      <c r="C77" s="18" t="s">
        <v>72</v>
      </c>
      <c r="D77" s="65" t="s">
        <v>10</v>
      </c>
      <c r="E77" s="62">
        <v>0.38227513227513199</v>
      </c>
      <c r="F77" s="122">
        <v>33</v>
      </c>
      <c r="G77" s="12">
        <v>0.51300000000000001</v>
      </c>
      <c r="H77" s="34"/>
      <c r="I77" s="14"/>
      <c r="J77" s="16"/>
      <c r="K77" s="29"/>
      <c r="L77" s="29"/>
      <c r="M77" s="17"/>
    </row>
    <row r="78" spans="1:13" ht="15" x14ac:dyDescent="0.2">
      <c r="A78" s="189"/>
      <c r="B78" s="79"/>
      <c r="C78" s="18" t="s">
        <v>73</v>
      </c>
      <c r="D78" s="65" t="s">
        <v>10</v>
      </c>
      <c r="E78" s="62">
        <v>6.0846560846560802E-2</v>
      </c>
      <c r="F78" s="122">
        <v>33</v>
      </c>
      <c r="G78" s="12">
        <v>0.23100000000000001</v>
      </c>
      <c r="H78" s="34"/>
      <c r="I78" s="14"/>
      <c r="J78" s="16"/>
      <c r="K78" s="29"/>
      <c r="L78" s="29"/>
      <c r="M78" s="17"/>
    </row>
    <row r="79" spans="1:13" ht="15" x14ac:dyDescent="0.2">
      <c r="A79" s="189"/>
      <c r="B79" s="79"/>
      <c r="C79" s="18" t="s">
        <v>74</v>
      </c>
      <c r="D79" s="65" t="s">
        <v>10</v>
      </c>
      <c r="E79" s="62">
        <v>0.30686406460296101</v>
      </c>
      <c r="F79" s="122">
        <v>33</v>
      </c>
      <c r="G79" s="12">
        <v>0.27200000000000002</v>
      </c>
      <c r="H79" s="34"/>
      <c r="I79" s="35"/>
      <c r="J79" s="16"/>
      <c r="K79" s="29"/>
      <c r="L79" s="29"/>
      <c r="M79" s="17"/>
    </row>
    <row r="80" spans="1:13" ht="15" x14ac:dyDescent="0.2">
      <c r="A80" s="189"/>
      <c r="B80" s="79"/>
      <c r="C80" s="18" t="s">
        <v>75</v>
      </c>
      <c r="D80" s="65" t="s">
        <v>10</v>
      </c>
      <c r="E80" s="62">
        <v>0.39682539682539703</v>
      </c>
      <c r="F80" s="122">
        <v>33</v>
      </c>
      <c r="G80" s="12">
        <v>0.61</v>
      </c>
      <c r="H80" s="34"/>
      <c r="I80" s="14"/>
      <c r="J80" s="16"/>
      <c r="K80" s="29"/>
      <c r="L80" s="29"/>
      <c r="M80" s="17"/>
    </row>
    <row r="81" spans="1:13" ht="15" x14ac:dyDescent="0.2">
      <c r="A81" s="189"/>
      <c r="B81" s="146"/>
      <c r="C81" s="18" t="s">
        <v>76</v>
      </c>
      <c r="D81" s="65" t="s">
        <v>10</v>
      </c>
      <c r="E81" s="62">
        <v>0.146825396825397</v>
      </c>
      <c r="F81" s="122">
        <v>33</v>
      </c>
      <c r="G81" s="12">
        <v>0.06</v>
      </c>
      <c r="H81" s="34"/>
      <c r="I81" s="14"/>
      <c r="J81" s="16"/>
      <c r="K81" s="29"/>
      <c r="L81" s="29"/>
      <c r="M81" s="17"/>
    </row>
    <row r="82" spans="1:13" ht="15.75" thickBot="1" x14ac:dyDescent="0.25">
      <c r="A82" s="190"/>
      <c r="B82" s="44"/>
      <c r="C82" s="36" t="s">
        <v>110</v>
      </c>
      <c r="D82" s="155" t="s">
        <v>10</v>
      </c>
      <c r="E82" s="91">
        <v>0.54325259515570901</v>
      </c>
      <c r="F82" s="124">
        <v>15</v>
      </c>
      <c r="G82" s="161">
        <v>0.233098764819684</v>
      </c>
      <c r="H82" s="37"/>
      <c r="I82" s="38"/>
      <c r="J82" s="39"/>
      <c r="K82" s="40"/>
      <c r="L82" s="40"/>
      <c r="M82" s="41"/>
    </row>
    <row r="83" spans="1:13" ht="13.5" thickBot="1" x14ac:dyDescent="0.25">
      <c r="A83" s="199" t="s">
        <v>77</v>
      </c>
      <c r="B83" s="200"/>
      <c r="C83" s="200"/>
      <c r="D83" s="200"/>
      <c r="E83" s="200"/>
      <c r="F83" s="200"/>
      <c r="G83" s="200"/>
      <c r="H83" s="200"/>
      <c r="I83" s="200"/>
      <c r="J83" s="200"/>
      <c r="K83" s="200"/>
      <c r="L83" s="200"/>
      <c r="M83" s="201"/>
    </row>
    <row r="84" spans="1:13" x14ac:dyDescent="0.2">
      <c r="A84" s="42"/>
      <c r="B84" s="43"/>
      <c r="C84" s="42"/>
      <c r="D84" s="72"/>
      <c r="E84" s="42"/>
      <c r="F84" s="42"/>
      <c r="G84" s="42"/>
      <c r="H84" s="42"/>
      <c r="I84" s="42"/>
      <c r="J84" s="42"/>
      <c r="K84" s="42"/>
      <c r="L84" s="42"/>
      <c r="M84" s="42"/>
    </row>
    <row r="85" spans="1:13" x14ac:dyDescent="0.2">
      <c r="B85" s="43"/>
      <c r="C85" s="42"/>
      <c r="D85" s="72"/>
      <c r="E85" s="42"/>
      <c r="F85" s="42"/>
      <c r="G85" s="42"/>
      <c r="H85" s="42"/>
      <c r="I85" s="42"/>
      <c r="J85" s="42"/>
      <c r="K85" s="42"/>
      <c r="L85" s="42"/>
      <c r="M85" s="42"/>
    </row>
    <row r="86" spans="1:13" x14ac:dyDescent="0.2">
      <c r="B86" s="43"/>
      <c r="C86" s="42"/>
      <c r="D86" s="72"/>
      <c r="E86" s="42"/>
      <c r="F86" s="42"/>
      <c r="G86" s="42"/>
      <c r="H86" s="42"/>
      <c r="I86" s="42"/>
      <c r="J86" s="42"/>
      <c r="K86" s="42"/>
      <c r="L86" s="42"/>
      <c r="M86" s="42"/>
    </row>
    <row r="87" spans="1:13" ht="18" x14ac:dyDescent="0.25">
      <c r="A87" s="45" t="s">
        <v>78</v>
      </c>
      <c r="B87" s="43"/>
      <c r="C87" s="42"/>
      <c r="D87" s="72"/>
      <c r="E87" s="42"/>
      <c r="F87" s="42"/>
      <c r="G87" s="42"/>
      <c r="H87" s="42"/>
      <c r="I87" s="42"/>
      <c r="J87" s="42"/>
      <c r="K87" s="42"/>
      <c r="L87" s="42"/>
      <c r="M87" s="42"/>
    </row>
    <row r="88" spans="1:13" ht="18" x14ac:dyDescent="0.25">
      <c r="A88" s="46" t="s">
        <v>79</v>
      </c>
      <c r="B88" s="43"/>
      <c r="C88" s="42"/>
      <c r="D88" s="72"/>
      <c r="E88" s="42"/>
      <c r="F88" s="42"/>
      <c r="G88" s="42"/>
      <c r="H88" s="42"/>
      <c r="I88" s="42"/>
      <c r="J88" s="42"/>
      <c r="K88" s="42"/>
      <c r="L88" s="42"/>
      <c r="M88" s="42"/>
    </row>
    <row r="89" spans="1:13" ht="18" x14ac:dyDescent="0.25">
      <c r="A89" s="47" t="s">
        <v>80</v>
      </c>
      <c r="B89" s="43"/>
      <c r="C89" s="42"/>
      <c r="D89" s="72"/>
      <c r="E89" s="42"/>
      <c r="F89" s="42"/>
      <c r="G89" s="42"/>
      <c r="H89" s="42"/>
      <c r="I89" s="42"/>
      <c r="J89" s="42"/>
      <c r="K89" s="42"/>
      <c r="L89" s="42"/>
      <c r="M89" s="42"/>
    </row>
    <row r="90" spans="1:13" ht="18" x14ac:dyDescent="0.25">
      <c r="A90" s="46" t="s">
        <v>81</v>
      </c>
      <c r="B90" s="43"/>
      <c r="C90" s="42"/>
      <c r="D90" s="72"/>
      <c r="E90" s="42"/>
      <c r="F90" s="42"/>
      <c r="G90" s="42"/>
      <c r="H90" s="42"/>
      <c r="I90" s="42"/>
      <c r="J90" s="42"/>
      <c r="K90" s="42"/>
      <c r="L90" s="42"/>
      <c r="M90" s="42"/>
    </row>
    <row r="91" spans="1:13" ht="18" x14ac:dyDescent="0.25">
      <c r="A91" s="48"/>
      <c r="B91" s="43"/>
      <c r="C91" s="42"/>
      <c r="D91" s="72"/>
      <c r="E91" s="42"/>
      <c r="F91" s="42"/>
      <c r="G91" s="42"/>
      <c r="H91" s="42"/>
      <c r="I91" s="42"/>
      <c r="J91" s="42"/>
      <c r="K91" s="42"/>
      <c r="L91" s="42"/>
      <c r="M91" s="42"/>
    </row>
    <row r="92" spans="1:13" ht="18" x14ac:dyDescent="0.25">
      <c r="A92" s="46" t="s">
        <v>82</v>
      </c>
    </row>
    <row r="93" spans="1:13" ht="18" x14ac:dyDescent="0.25">
      <c r="A93" s="49" t="s">
        <v>83</v>
      </c>
    </row>
    <row r="94" spans="1:13" ht="18" x14ac:dyDescent="0.25">
      <c r="A94" s="60"/>
    </row>
    <row r="95" spans="1:13" ht="18" x14ac:dyDescent="0.25">
      <c r="A95" s="49" t="s">
        <v>87</v>
      </c>
    </row>
    <row r="96" spans="1:13" ht="18" x14ac:dyDescent="0.25">
      <c r="A96" s="49" t="s">
        <v>84</v>
      </c>
    </row>
    <row r="97" spans="1:1" ht="18" x14ac:dyDescent="0.25">
      <c r="A97" s="60"/>
    </row>
    <row r="98" spans="1:1" ht="18" x14ac:dyDescent="0.25">
      <c r="A98" s="60"/>
    </row>
  </sheetData>
  <mergeCells count="11">
    <mergeCell ref="A83:M83"/>
    <mergeCell ref="A1:M1"/>
    <mergeCell ref="E3:G3"/>
    <mergeCell ref="H3:M3"/>
    <mergeCell ref="A4:C4"/>
    <mergeCell ref="B5:B7"/>
    <mergeCell ref="A62:A82"/>
    <mergeCell ref="A5:A26"/>
    <mergeCell ref="B8:B26"/>
    <mergeCell ref="A27:A61"/>
    <mergeCell ref="B27:B61"/>
  </mergeCells>
  <conditionalFormatting sqref="L27:L61">
    <cfRule type="cellIs" dxfId="5" priority="2" operator="greaterThan">
      <formula>0</formula>
    </cfRule>
  </conditionalFormatting>
  <conditionalFormatting sqref="J5:J26">
    <cfRule type="cellIs" dxfId="4" priority="1" operator="greaterThan">
      <formula>0</formula>
    </cfRule>
  </conditionalFormatting>
  <hyperlinks>
    <hyperlink ref="A93" r:id="rId1" xr:uid="{00000000-0004-0000-0200-000000000000}"/>
    <hyperlink ref="A96" r:id="rId2" xr:uid="{00000000-0004-0000-0200-000001000000}"/>
    <hyperlink ref="A95" r:id="rId3" display="www.bafu.admin.ch/bafu/de/home/themen/wasser/fachinformationen/zustand-der-gewaesser/zustand-der-fliessgewaesser/wasserqualitaet-der-fliessgewaesser/mikroverunreinigungen-in-fliessgewaessern" xr:uid="{00000000-0004-0000-0200-000002000000}"/>
  </hyperlinks>
  <pageMargins left="0.39370078740157483" right="7.874015748031496E-2" top="1.3385826771653544" bottom="0.62992125984251968" header="0.47244094488188981" footer="0.27559055118110237"/>
  <pageSetup paperSize="8" orientation="landscape" r:id="rId4"/>
  <headerFooter scaleWithDoc="0">
    <oddHeader>&amp;L&amp;G&amp;C&amp;"Arial,Fett"&amp;16
NAWA Trend-MV 2020</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982B5-8ED2-437D-8432-D9555A0130EF}">
  <dimension ref="A1:M98"/>
  <sheetViews>
    <sheetView view="pageLayout" topLeftCell="A34" zoomScale="80" zoomScaleNormal="100" zoomScalePageLayoutView="80" workbookViewId="0">
      <selection activeCell="I59" sqref="I59"/>
    </sheetView>
  </sheetViews>
  <sheetFormatPr defaultColWidth="11.42578125" defaultRowHeight="12.75" x14ac:dyDescent="0.2"/>
  <cols>
    <col min="1" max="1" width="19.140625" customWidth="1"/>
    <col min="2" max="2" width="2.5703125" customWidth="1"/>
    <col min="3" max="3" width="21.7109375" customWidth="1"/>
    <col min="4" max="4" width="13.5703125" style="73" bestFit="1" customWidth="1"/>
    <col min="5" max="5" width="9.7109375" customWidth="1"/>
    <col min="6" max="6" width="10.7109375" customWidth="1"/>
    <col min="7" max="7" width="16.28515625" customWidth="1"/>
    <col min="8" max="9" width="18" customWidth="1"/>
    <col min="10" max="11" width="19.28515625" customWidth="1"/>
    <col min="12" max="13" width="18" customWidth="1"/>
  </cols>
  <sheetData>
    <row r="1" spans="1:13" ht="107.25" customHeight="1" thickBot="1" x14ac:dyDescent="0.25">
      <c r="A1" s="177" t="s">
        <v>118</v>
      </c>
      <c r="B1" s="178"/>
      <c r="C1" s="178"/>
      <c r="D1" s="178"/>
      <c r="E1" s="178"/>
      <c r="F1" s="178"/>
      <c r="G1" s="178"/>
      <c r="H1" s="178"/>
      <c r="I1" s="178"/>
      <c r="J1" s="178"/>
      <c r="K1" s="178"/>
      <c r="L1" s="178"/>
      <c r="M1" s="179"/>
    </row>
    <row r="2" spans="1:13" ht="4.1500000000000004" customHeight="1" thickBot="1" x14ac:dyDescent="0.25">
      <c r="A2" s="1"/>
      <c r="B2" s="2"/>
      <c r="C2" s="3"/>
      <c r="D2" s="70"/>
      <c r="E2" s="3"/>
      <c r="F2" s="3"/>
      <c r="G2" s="3"/>
      <c r="H2" s="3"/>
      <c r="I2" s="3"/>
      <c r="J2" s="3"/>
      <c r="K2" s="3"/>
      <c r="L2" s="3"/>
      <c r="M2" s="4"/>
    </row>
    <row r="3" spans="1:13" ht="34.9" customHeight="1" x14ac:dyDescent="0.2">
      <c r="A3" s="5"/>
      <c r="B3" s="6"/>
      <c r="C3" s="7"/>
      <c r="D3" s="71"/>
      <c r="E3" s="180" t="s">
        <v>0</v>
      </c>
      <c r="F3" s="181"/>
      <c r="G3" s="182"/>
      <c r="H3" s="180" t="s">
        <v>86</v>
      </c>
      <c r="I3" s="181"/>
      <c r="J3" s="181"/>
      <c r="K3" s="181"/>
      <c r="L3" s="181"/>
      <c r="M3" s="182"/>
    </row>
    <row r="4" spans="1:13" ht="136.15" customHeight="1" x14ac:dyDescent="0.2">
      <c r="A4" s="183" t="s">
        <v>1</v>
      </c>
      <c r="B4" s="184"/>
      <c r="C4" s="184"/>
      <c r="D4" s="8" t="s">
        <v>2</v>
      </c>
      <c r="E4" s="151" t="s">
        <v>3</v>
      </c>
      <c r="F4" s="152" t="s">
        <v>91</v>
      </c>
      <c r="G4" s="8" t="s">
        <v>94</v>
      </c>
      <c r="H4" s="151" t="s">
        <v>88</v>
      </c>
      <c r="I4" s="152" t="s">
        <v>4</v>
      </c>
      <c r="J4" s="9" t="s">
        <v>93</v>
      </c>
      <c r="K4" s="125" t="s">
        <v>92</v>
      </c>
      <c r="L4" s="9" t="s">
        <v>5</v>
      </c>
      <c r="M4" s="8" t="s">
        <v>6</v>
      </c>
    </row>
    <row r="5" spans="1:13" ht="13.9" customHeight="1" x14ac:dyDescent="0.2">
      <c r="A5" s="191" t="s">
        <v>7</v>
      </c>
      <c r="B5" s="185" t="s">
        <v>8</v>
      </c>
      <c r="C5" s="10" t="s">
        <v>9</v>
      </c>
      <c r="D5" s="64" t="s">
        <v>10</v>
      </c>
      <c r="E5" s="62">
        <v>6.2305295950155798E-2</v>
      </c>
      <c r="F5" s="122">
        <v>28</v>
      </c>
      <c r="G5" s="75">
        <v>8.3000000000000004E-2</v>
      </c>
      <c r="H5" s="13">
        <v>1.9E-2</v>
      </c>
      <c r="I5" s="118"/>
      <c r="J5" s="130">
        <v>29</v>
      </c>
      <c r="K5" s="133">
        <v>9</v>
      </c>
      <c r="L5" s="16" t="s">
        <v>11</v>
      </c>
      <c r="M5" s="134"/>
    </row>
    <row r="6" spans="1:13" ht="12.75" customHeight="1" x14ac:dyDescent="0.2">
      <c r="A6" s="192"/>
      <c r="B6" s="186"/>
      <c r="C6" s="18" t="s">
        <v>12</v>
      </c>
      <c r="D6" s="65" t="s">
        <v>10</v>
      </c>
      <c r="E6" s="62">
        <v>0.107006369426752</v>
      </c>
      <c r="F6" s="122">
        <v>33</v>
      </c>
      <c r="G6" s="75">
        <v>9.4E-2</v>
      </c>
      <c r="H6" s="13">
        <v>0.12</v>
      </c>
      <c r="I6" s="116"/>
      <c r="J6" s="106">
        <v>0</v>
      </c>
      <c r="K6" s="133">
        <v>0</v>
      </c>
      <c r="L6" s="16" t="s">
        <v>11</v>
      </c>
      <c r="M6" s="134"/>
    </row>
    <row r="7" spans="1:13" ht="12.75" customHeight="1" x14ac:dyDescent="0.2">
      <c r="A7" s="192"/>
      <c r="B7" s="187"/>
      <c r="C7" s="19" t="s">
        <v>13</v>
      </c>
      <c r="D7" s="66" t="s">
        <v>10</v>
      </c>
      <c r="E7" s="62">
        <v>0.44810126582278498</v>
      </c>
      <c r="F7" s="122">
        <v>33</v>
      </c>
      <c r="G7" s="32">
        <v>1.6</v>
      </c>
      <c r="H7" s="13">
        <v>0.05</v>
      </c>
      <c r="I7" s="116"/>
      <c r="J7" s="130">
        <v>159</v>
      </c>
      <c r="K7" s="133">
        <v>9</v>
      </c>
      <c r="L7" s="16" t="s">
        <v>11</v>
      </c>
      <c r="M7" s="134"/>
    </row>
    <row r="8" spans="1:13" ht="13.9" customHeight="1" x14ac:dyDescent="0.2">
      <c r="A8" s="192"/>
      <c r="B8" s="198" t="s">
        <v>14</v>
      </c>
      <c r="C8" s="20" t="s">
        <v>15</v>
      </c>
      <c r="D8" s="67" t="s">
        <v>16</v>
      </c>
      <c r="E8" s="62">
        <v>0.17557251908396901</v>
      </c>
      <c r="F8" s="122">
        <v>33</v>
      </c>
      <c r="G8" s="32">
        <v>1.62775</v>
      </c>
      <c r="H8" s="13">
        <v>0.2</v>
      </c>
      <c r="I8" s="116"/>
      <c r="J8" s="130">
        <v>7</v>
      </c>
      <c r="K8" s="133">
        <v>2</v>
      </c>
      <c r="L8" s="21"/>
      <c r="M8" s="134"/>
    </row>
    <row r="9" spans="1:13" ht="13.9" customHeight="1" x14ac:dyDescent="0.2">
      <c r="A9" s="192"/>
      <c r="B9" s="196"/>
      <c r="C9" s="20" t="s">
        <v>17</v>
      </c>
      <c r="D9" s="67" t="s">
        <v>16</v>
      </c>
      <c r="E9" s="62">
        <v>0.29250457038391198</v>
      </c>
      <c r="F9" s="122">
        <v>28</v>
      </c>
      <c r="G9" s="159">
        <v>7.6899999999999998E-3</v>
      </c>
      <c r="H9" s="13">
        <v>4.6000000000000001E-4</v>
      </c>
      <c r="I9" s="116"/>
      <c r="J9" s="106">
        <v>23</v>
      </c>
      <c r="K9" s="133">
        <v>6</v>
      </c>
      <c r="L9" s="21"/>
      <c r="M9" s="134"/>
    </row>
    <row r="10" spans="1:13" ht="13.9" customHeight="1" x14ac:dyDescent="0.2">
      <c r="A10" s="192"/>
      <c r="B10" s="196"/>
      <c r="C10" s="20" t="s">
        <v>18</v>
      </c>
      <c r="D10" s="67" t="s">
        <v>16</v>
      </c>
      <c r="E10" s="62">
        <v>0.13079019073569501</v>
      </c>
      <c r="F10" s="122">
        <v>22</v>
      </c>
      <c r="G10" s="159">
        <v>3.7959999999999999E-3</v>
      </c>
      <c r="H10" s="13">
        <v>2.9999999999999997E-5</v>
      </c>
      <c r="I10" s="116"/>
      <c r="J10" s="106">
        <v>40</v>
      </c>
      <c r="K10" s="133">
        <v>12</v>
      </c>
      <c r="L10" s="21"/>
      <c r="M10" s="134"/>
    </row>
    <row r="11" spans="1:13" ht="13.9" customHeight="1" x14ac:dyDescent="0.2">
      <c r="A11" s="192"/>
      <c r="B11" s="196"/>
      <c r="C11" s="20" t="s">
        <v>19</v>
      </c>
      <c r="D11" s="67" t="s">
        <v>16</v>
      </c>
      <c r="E11" s="62">
        <v>9.3670886075949394E-2</v>
      </c>
      <c r="F11" s="122">
        <v>33</v>
      </c>
      <c r="G11" s="12">
        <v>0.60699999999999998</v>
      </c>
      <c r="H11" s="13">
        <v>0.33</v>
      </c>
      <c r="I11" s="116"/>
      <c r="J11" s="106">
        <v>1</v>
      </c>
      <c r="K11" s="133">
        <v>1</v>
      </c>
      <c r="L11" s="21"/>
      <c r="M11" s="134"/>
    </row>
    <row r="12" spans="1:13" ht="13.9" customHeight="1" x14ac:dyDescent="0.2">
      <c r="A12" s="192"/>
      <c r="B12" s="196"/>
      <c r="C12" s="20" t="s">
        <v>90</v>
      </c>
      <c r="D12" s="67" t="s">
        <v>16</v>
      </c>
      <c r="E12" s="62">
        <v>2.75103163686382E-2</v>
      </c>
      <c r="F12" s="122">
        <v>30</v>
      </c>
      <c r="G12" s="75">
        <v>5.2999999999999999E-2</v>
      </c>
      <c r="H12" s="13">
        <v>1.2E-2</v>
      </c>
      <c r="I12" s="116"/>
      <c r="J12" s="106">
        <v>7</v>
      </c>
      <c r="K12" s="133">
        <v>5</v>
      </c>
      <c r="L12" s="21"/>
      <c r="M12" s="134"/>
    </row>
    <row r="13" spans="1:13" ht="13.9" customHeight="1" x14ac:dyDescent="0.2">
      <c r="A13" s="192"/>
      <c r="B13" s="196"/>
      <c r="C13" s="20" t="s">
        <v>20</v>
      </c>
      <c r="D13" s="67" t="s">
        <v>16</v>
      </c>
      <c r="E13" s="62">
        <v>0.16582278481012699</v>
      </c>
      <c r="F13" s="122">
        <v>33</v>
      </c>
      <c r="G13" s="12">
        <v>0.22</v>
      </c>
      <c r="H13" s="13">
        <v>7.0000000000000007E-2</v>
      </c>
      <c r="I13" s="116"/>
      <c r="J13" s="106">
        <v>6</v>
      </c>
      <c r="K13" s="133">
        <v>3</v>
      </c>
      <c r="L13" s="21"/>
      <c r="M13" s="134"/>
    </row>
    <row r="14" spans="1:13" ht="13.9" customHeight="1" x14ac:dyDescent="0.2">
      <c r="A14" s="192"/>
      <c r="B14" s="196"/>
      <c r="C14" s="20" t="s">
        <v>21</v>
      </c>
      <c r="D14" s="67" t="s">
        <v>16</v>
      </c>
      <c r="E14" s="62">
        <v>6.0759493670886101E-2</v>
      </c>
      <c r="F14" s="122">
        <v>33</v>
      </c>
      <c r="G14" s="12">
        <v>0.39</v>
      </c>
      <c r="H14" s="13">
        <v>0.2</v>
      </c>
      <c r="I14" s="116"/>
      <c r="J14" s="106">
        <v>2</v>
      </c>
      <c r="K14" s="133">
        <v>1</v>
      </c>
      <c r="L14" s="21"/>
      <c r="M14" s="134"/>
    </row>
    <row r="15" spans="1:13" ht="13.9" customHeight="1" x14ac:dyDescent="0.2">
      <c r="A15" s="192"/>
      <c r="B15" s="196"/>
      <c r="C15" s="20" t="s">
        <v>22</v>
      </c>
      <c r="D15" s="67" t="s">
        <v>16</v>
      </c>
      <c r="E15" s="62">
        <v>1.0126582278481001E-2</v>
      </c>
      <c r="F15" s="122">
        <v>33</v>
      </c>
      <c r="G15" s="75">
        <v>5.1999999999999998E-2</v>
      </c>
      <c r="H15" s="13">
        <v>1.2999999999999999E-2</v>
      </c>
      <c r="I15" s="116"/>
      <c r="J15" s="106">
        <v>6</v>
      </c>
      <c r="K15" s="133">
        <v>2</v>
      </c>
      <c r="L15" s="21"/>
      <c r="M15" s="134"/>
    </row>
    <row r="16" spans="1:13" ht="13.9" customHeight="1" x14ac:dyDescent="0.2">
      <c r="A16" s="192"/>
      <c r="B16" s="196"/>
      <c r="C16" s="20" t="s">
        <v>23</v>
      </c>
      <c r="D16" s="67" t="s">
        <v>16</v>
      </c>
      <c r="E16" s="62">
        <v>7.3417721518987303E-2</v>
      </c>
      <c r="F16" s="122">
        <v>33</v>
      </c>
      <c r="G16" s="75">
        <v>8.5999999999999993E-2</v>
      </c>
      <c r="H16" s="13">
        <v>0.64</v>
      </c>
      <c r="I16" s="116"/>
      <c r="J16" s="106">
        <v>0</v>
      </c>
      <c r="K16" s="133">
        <v>0</v>
      </c>
      <c r="L16" s="21"/>
      <c r="M16" s="134"/>
    </row>
    <row r="17" spans="1:13" ht="13.9" customHeight="1" x14ac:dyDescent="0.2">
      <c r="A17" s="192"/>
      <c r="B17" s="196"/>
      <c r="C17" s="20" t="s">
        <v>24</v>
      </c>
      <c r="D17" s="67" t="s">
        <v>16</v>
      </c>
      <c r="E17" s="62">
        <v>0.18860759493670901</v>
      </c>
      <c r="F17" s="122">
        <v>33</v>
      </c>
      <c r="G17" s="32">
        <v>2.1225000000000001</v>
      </c>
      <c r="H17" s="13">
        <v>0.66</v>
      </c>
      <c r="I17" s="116"/>
      <c r="J17" s="106">
        <v>2</v>
      </c>
      <c r="K17" s="133">
        <v>2</v>
      </c>
      <c r="L17" s="21"/>
      <c r="M17" s="134"/>
    </row>
    <row r="18" spans="1:13" ht="13.9" customHeight="1" x14ac:dyDescent="0.2">
      <c r="A18" s="192"/>
      <c r="B18" s="196"/>
      <c r="C18" s="20" t="s">
        <v>25</v>
      </c>
      <c r="D18" s="67" t="s">
        <v>16</v>
      </c>
      <c r="E18" s="62">
        <v>4.3037974683544297E-2</v>
      </c>
      <c r="F18" s="122">
        <v>33</v>
      </c>
      <c r="G18" s="12">
        <v>0.24299999999999999</v>
      </c>
      <c r="H18" s="13">
        <v>0.02</v>
      </c>
      <c r="I18" s="116"/>
      <c r="J18" s="106">
        <v>14</v>
      </c>
      <c r="K18" s="133">
        <v>6</v>
      </c>
      <c r="L18" s="21"/>
      <c r="M18" s="134"/>
    </row>
    <row r="19" spans="1:13" ht="13.9" customHeight="1" x14ac:dyDescent="0.2">
      <c r="A19" s="192"/>
      <c r="B19" s="196"/>
      <c r="C19" s="20" t="s">
        <v>26</v>
      </c>
      <c r="D19" s="67" t="s">
        <v>16</v>
      </c>
      <c r="E19" s="62">
        <v>0.259493670886076</v>
      </c>
      <c r="F19" s="122">
        <v>33</v>
      </c>
      <c r="G19" s="12">
        <v>0.61</v>
      </c>
      <c r="H19" s="13">
        <v>0.69</v>
      </c>
      <c r="I19" s="116"/>
      <c r="J19" s="106">
        <v>0</v>
      </c>
      <c r="K19" s="133">
        <v>0</v>
      </c>
      <c r="L19" s="21"/>
      <c r="M19" s="134"/>
    </row>
    <row r="20" spans="1:13" ht="13.9" customHeight="1" x14ac:dyDescent="0.2">
      <c r="A20" s="192"/>
      <c r="B20" s="196"/>
      <c r="C20" s="20" t="s">
        <v>27</v>
      </c>
      <c r="D20" s="67" t="s">
        <v>16</v>
      </c>
      <c r="E20" s="62">
        <v>7.2151898734177197E-2</v>
      </c>
      <c r="F20" s="122">
        <v>33</v>
      </c>
      <c r="G20" s="12">
        <v>0.63</v>
      </c>
      <c r="H20" s="13">
        <v>5.8000000000000003E-2</v>
      </c>
      <c r="I20" s="116"/>
      <c r="J20" s="106">
        <v>4</v>
      </c>
      <c r="K20" s="133">
        <v>2</v>
      </c>
      <c r="L20" s="21"/>
      <c r="M20" s="134"/>
    </row>
    <row r="21" spans="1:13" ht="13.9" customHeight="1" x14ac:dyDescent="0.2">
      <c r="A21" s="192"/>
      <c r="B21" s="196"/>
      <c r="C21" s="20" t="s">
        <v>28</v>
      </c>
      <c r="D21" s="67" t="s">
        <v>16</v>
      </c>
      <c r="E21" s="62">
        <v>9.2405063291139206E-2</v>
      </c>
      <c r="F21" s="122">
        <v>33</v>
      </c>
      <c r="G21" s="12">
        <v>0.19900000000000001</v>
      </c>
      <c r="H21" s="13">
        <v>8.6999999999999994E-3</v>
      </c>
      <c r="I21" s="116"/>
      <c r="J21" s="106">
        <v>48</v>
      </c>
      <c r="K21" s="133">
        <v>20</v>
      </c>
      <c r="L21" s="21"/>
      <c r="M21" s="134"/>
    </row>
    <row r="22" spans="1:13" ht="13.9" customHeight="1" x14ac:dyDescent="0.2">
      <c r="A22" s="192"/>
      <c r="B22" s="196"/>
      <c r="C22" s="20" t="s">
        <v>29</v>
      </c>
      <c r="D22" s="67" t="s">
        <v>16</v>
      </c>
      <c r="E22" s="62">
        <v>2.91139240506329E-2</v>
      </c>
      <c r="F22" s="122">
        <v>33</v>
      </c>
      <c r="G22" s="75">
        <v>6.0489409194166399E-2</v>
      </c>
      <c r="H22" s="13">
        <v>0.09</v>
      </c>
      <c r="I22" s="116"/>
      <c r="J22" s="106">
        <v>0</v>
      </c>
      <c r="K22" s="133">
        <v>0</v>
      </c>
      <c r="L22" s="21"/>
      <c r="M22" s="134"/>
    </row>
    <row r="23" spans="1:13" ht="13.9" customHeight="1" x14ac:dyDescent="0.2">
      <c r="A23" s="192"/>
      <c r="B23" s="196"/>
      <c r="C23" s="20" t="s">
        <v>30</v>
      </c>
      <c r="D23" s="67" t="s">
        <v>16</v>
      </c>
      <c r="E23" s="62">
        <v>0.337579617834395</v>
      </c>
      <c r="F23" s="122">
        <v>33</v>
      </c>
      <c r="G23" s="12">
        <v>0.35799999999999998</v>
      </c>
      <c r="H23" s="13">
        <v>0.22</v>
      </c>
      <c r="I23" s="116"/>
      <c r="J23" s="130">
        <v>7</v>
      </c>
      <c r="K23" s="133">
        <v>6</v>
      </c>
      <c r="L23" s="21"/>
      <c r="M23" s="134"/>
    </row>
    <row r="24" spans="1:13" ht="13.9" customHeight="1" x14ac:dyDescent="0.2">
      <c r="A24" s="192"/>
      <c r="B24" s="196"/>
      <c r="C24" s="20" t="s">
        <v>31</v>
      </c>
      <c r="D24" s="67" t="s">
        <v>16</v>
      </c>
      <c r="E24" s="62">
        <v>0.149044585987261</v>
      </c>
      <c r="F24" s="122">
        <v>33</v>
      </c>
      <c r="G24" s="75">
        <v>6.9500000000000006E-2</v>
      </c>
      <c r="H24" s="13">
        <v>6.5000000000000002E-2</v>
      </c>
      <c r="I24" s="116"/>
      <c r="J24" s="130">
        <v>1</v>
      </c>
      <c r="K24" s="133">
        <v>1</v>
      </c>
      <c r="L24" s="21"/>
      <c r="M24" s="134"/>
    </row>
    <row r="25" spans="1:13" ht="13.9" customHeight="1" x14ac:dyDescent="0.2">
      <c r="A25" s="192"/>
      <c r="B25" s="196"/>
      <c r="C25" s="20" t="s">
        <v>32</v>
      </c>
      <c r="D25" s="67" t="s">
        <v>16</v>
      </c>
      <c r="E25" s="62">
        <v>4.6835443037974697E-2</v>
      </c>
      <c r="F25" s="122">
        <v>33</v>
      </c>
      <c r="G25" s="75">
        <v>6.6750000000000004E-2</v>
      </c>
      <c r="H25" s="13">
        <v>0.01</v>
      </c>
      <c r="I25" s="116"/>
      <c r="J25" s="130">
        <v>21</v>
      </c>
      <c r="K25" s="133">
        <v>7</v>
      </c>
      <c r="L25" s="21"/>
      <c r="M25" s="134"/>
    </row>
    <row r="26" spans="1:13" ht="13.9" customHeight="1" x14ac:dyDescent="0.2">
      <c r="A26" s="193"/>
      <c r="B26" s="197"/>
      <c r="C26" s="22" t="s">
        <v>33</v>
      </c>
      <c r="D26" s="68" t="s">
        <v>16</v>
      </c>
      <c r="E26" s="63">
        <v>6.7088607594936706E-2</v>
      </c>
      <c r="F26" s="123">
        <v>33</v>
      </c>
      <c r="G26" s="160">
        <v>4.0250000000000001E-2</v>
      </c>
      <c r="H26" s="24">
        <v>4.2000000000000003E-2</v>
      </c>
      <c r="I26" s="117"/>
      <c r="J26" s="107">
        <v>0</v>
      </c>
      <c r="K26" s="135">
        <v>0</v>
      </c>
      <c r="L26" s="25"/>
      <c r="M26" s="136"/>
    </row>
    <row r="27" spans="1:13" ht="13.9" customHeight="1" x14ac:dyDescent="0.2">
      <c r="A27" s="188" t="s">
        <v>34</v>
      </c>
      <c r="B27" s="195" t="s">
        <v>35</v>
      </c>
      <c r="C27" s="20" t="s">
        <v>36</v>
      </c>
      <c r="D27" s="67" t="s">
        <v>16</v>
      </c>
      <c r="E27" s="62">
        <v>4.8162230671736403E-2</v>
      </c>
      <c r="F27" s="122">
        <v>33</v>
      </c>
      <c r="G27" s="32">
        <v>4.5999999999999996</v>
      </c>
      <c r="H27" s="56"/>
      <c r="I27" s="111">
        <v>0.1</v>
      </c>
      <c r="J27" s="110"/>
      <c r="K27" s="137"/>
      <c r="L27" s="131">
        <v>11</v>
      </c>
      <c r="M27" s="144">
        <v>5</v>
      </c>
    </row>
    <row r="28" spans="1:13" ht="13.9" customHeight="1" x14ac:dyDescent="0.2">
      <c r="A28" s="189"/>
      <c r="B28" s="196"/>
      <c r="C28" s="20" t="s">
        <v>37</v>
      </c>
      <c r="D28" s="67" t="s">
        <v>16</v>
      </c>
      <c r="E28" s="62">
        <v>0.19240506329113899</v>
      </c>
      <c r="F28" s="122">
        <v>33</v>
      </c>
      <c r="G28" s="75">
        <v>3.7900000000000003E-2</v>
      </c>
      <c r="H28" s="56"/>
      <c r="I28" s="112">
        <v>0.1</v>
      </c>
      <c r="J28" s="21"/>
      <c r="K28" s="138"/>
      <c r="L28" s="112">
        <v>0</v>
      </c>
      <c r="M28" s="144">
        <v>0</v>
      </c>
    </row>
    <row r="29" spans="1:13" ht="13.9" customHeight="1" x14ac:dyDescent="0.2">
      <c r="A29" s="189"/>
      <c r="B29" s="196"/>
      <c r="C29" s="20" t="s">
        <v>38</v>
      </c>
      <c r="D29" s="67" t="s">
        <v>16</v>
      </c>
      <c r="E29" s="62">
        <v>0.33670886075949402</v>
      </c>
      <c r="F29" s="122">
        <v>33</v>
      </c>
      <c r="G29" s="32">
        <v>1.59</v>
      </c>
      <c r="H29" s="56"/>
      <c r="I29" s="112">
        <v>0.1</v>
      </c>
      <c r="J29" s="21"/>
      <c r="K29" s="138"/>
      <c r="L29" s="131">
        <v>26</v>
      </c>
      <c r="M29" s="144">
        <v>10</v>
      </c>
    </row>
    <row r="30" spans="1:13" ht="13.9" customHeight="1" x14ac:dyDescent="0.2">
      <c r="A30" s="189"/>
      <c r="B30" s="196"/>
      <c r="C30" s="20" t="s">
        <v>39</v>
      </c>
      <c r="D30" s="67" t="s">
        <v>16</v>
      </c>
      <c r="E30" s="62">
        <v>0.10886075949367099</v>
      </c>
      <c r="F30" s="122">
        <v>33</v>
      </c>
      <c r="G30" s="12">
        <v>0.21</v>
      </c>
      <c r="H30" s="56"/>
      <c r="I30" s="112">
        <v>0.1</v>
      </c>
      <c r="J30" s="21"/>
      <c r="K30" s="138"/>
      <c r="L30" s="131">
        <v>9</v>
      </c>
      <c r="M30" s="144">
        <v>4</v>
      </c>
    </row>
    <row r="31" spans="1:13" ht="13.9" customHeight="1" x14ac:dyDescent="0.2">
      <c r="A31" s="189"/>
      <c r="B31" s="196"/>
      <c r="C31" s="20" t="s">
        <v>40</v>
      </c>
      <c r="D31" s="67" t="s">
        <v>16</v>
      </c>
      <c r="E31" s="62">
        <v>0.15063291139240501</v>
      </c>
      <c r="F31" s="122">
        <v>33</v>
      </c>
      <c r="G31" s="75">
        <v>6.1249999999999999E-2</v>
      </c>
      <c r="H31" s="56"/>
      <c r="I31" s="112">
        <v>0.1</v>
      </c>
      <c r="J31" s="21"/>
      <c r="K31" s="138"/>
      <c r="L31" s="112">
        <v>0</v>
      </c>
      <c r="M31" s="144">
        <v>0</v>
      </c>
    </row>
    <row r="32" spans="1:13" ht="13.9" customHeight="1" x14ac:dyDescent="0.2">
      <c r="A32" s="189"/>
      <c r="B32" s="196"/>
      <c r="C32" s="20" t="s">
        <v>41</v>
      </c>
      <c r="D32" s="67" t="s">
        <v>16</v>
      </c>
      <c r="E32" s="62">
        <v>3.4177215189873399E-2</v>
      </c>
      <c r="F32" s="122">
        <v>33</v>
      </c>
      <c r="G32" s="12">
        <v>0.18149999999999999</v>
      </c>
      <c r="H32" s="56"/>
      <c r="I32" s="112">
        <v>0.1</v>
      </c>
      <c r="J32" s="21"/>
      <c r="K32" s="138"/>
      <c r="L32" s="131">
        <v>2</v>
      </c>
      <c r="M32" s="144">
        <v>2</v>
      </c>
    </row>
    <row r="33" spans="1:13" ht="13.9" customHeight="1" x14ac:dyDescent="0.2">
      <c r="A33" s="189"/>
      <c r="B33" s="196"/>
      <c r="C33" s="20" t="s">
        <v>42</v>
      </c>
      <c r="D33" s="67" t="s">
        <v>16</v>
      </c>
      <c r="E33" s="62">
        <v>0.15</v>
      </c>
      <c r="F33" s="122">
        <v>26</v>
      </c>
      <c r="G33" s="75">
        <v>0.03</v>
      </c>
      <c r="H33" s="56"/>
      <c r="I33" s="112">
        <v>0.1</v>
      </c>
      <c r="J33" s="21"/>
      <c r="K33" s="138"/>
      <c r="L33" s="112">
        <v>0</v>
      </c>
      <c r="M33" s="144">
        <v>0</v>
      </c>
    </row>
    <row r="34" spans="1:13" ht="13.9" customHeight="1" x14ac:dyDescent="0.2">
      <c r="A34" s="189"/>
      <c r="B34" s="196"/>
      <c r="C34" s="20" t="s">
        <v>43</v>
      </c>
      <c r="D34" s="67" t="s">
        <v>16</v>
      </c>
      <c r="E34" s="62">
        <v>0.20253164556962</v>
      </c>
      <c r="F34" s="122">
        <v>33</v>
      </c>
      <c r="G34" s="32">
        <v>1.1000000000000001</v>
      </c>
      <c r="H34" s="56"/>
      <c r="I34" s="112">
        <v>0.1</v>
      </c>
      <c r="J34" s="21"/>
      <c r="K34" s="138"/>
      <c r="L34" s="131">
        <v>16</v>
      </c>
      <c r="M34" s="144">
        <v>6</v>
      </c>
    </row>
    <row r="35" spans="1:13" ht="13.9" customHeight="1" x14ac:dyDescent="0.2">
      <c r="A35" s="189"/>
      <c r="B35" s="196"/>
      <c r="C35" s="50" t="s">
        <v>89</v>
      </c>
      <c r="D35" s="51" t="s">
        <v>16</v>
      </c>
      <c r="E35" s="62">
        <v>4.71698113207547E-2</v>
      </c>
      <c r="F35" s="122">
        <v>32</v>
      </c>
      <c r="G35" s="75">
        <v>4.1399999999999999E-2</v>
      </c>
      <c r="H35" s="52"/>
      <c r="I35" s="53">
        <v>0.1</v>
      </c>
      <c r="J35" s="21"/>
      <c r="K35" s="138"/>
      <c r="L35" s="112">
        <v>0</v>
      </c>
      <c r="M35" s="144">
        <v>0</v>
      </c>
    </row>
    <row r="36" spans="1:13" ht="13.9" customHeight="1" x14ac:dyDescent="0.2">
      <c r="A36" s="189"/>
      <c r="B36" s="196"/>
      <c r="C36" s="20" t="s">
        <v>44</v>
      </c>
      <c r="D36" s="67" t="s">
        <v>16</v>
      </c>
      <c r="E36" s="62">
        <v>4.7375160051216399E-2</v>
      </c>
      <c r="F36" s="122">
        <v>33</v>
      </c>
      <c r="G36" s="75">
        <v>3.61E-2</v>
      </c>
      <c r="H36" s="56"/>
      <c r="I36" s="112">
        <v>0.1</v>
      </c>
      <c r="J36" s="21"/>
      <c r="K36" s="138"/>
      <c r="L36" s="112">
        <v>0</v>
      </c>
      <c r="M36" s="144">
        <v>0</v>
      </c>
    </row>
    <row r="37" spans="1:13" ht="13.9" customHeight="1" x14ac:dyDescent="0.2">
      <c r="A37" s="189"/>
      <c r="B37" s="196"/>
      <c r="C37" s="20" t="s">
        <v>45</v>
      </c>
      <c r="D37" s="67" t="s">
        <v>16</v>
      </c>
      <c r="E37" s="62">
        <v>0.52435897435897405</v>
      </c>
      <c r="F37" s="122">
        <v>33</v>
      </c>
      <c r="G37" s="74">
        <v>145</v>
      </c>
      <c r="H37" s="56"/>
      <c r="I37" s="112">
        <v>0.1</v>
      </c>
      <c r="J37" s="16"/>
      <c r="K37" s="138"/>
      <c r="L37" s="131">
        <v>28</v>
      </c>
      <c r="M37" s="144">
        <v>10</v>
      </c>
    </row>
    <row r="38" spans="1:13" ht="13.9" customHeight="1" x14ac:dyDescent="0.2">
      <c r="A38" s="189"/>
      <c r="B38" s="196"/>
      <c r="C38" s="20" t="s">
        <v>98</v>
      </c>
      <c r="D38" s="67" t="s">
        <v>16</v>
      </c>
      <c r="E38" s="62">
        <v>2.51572327044025E-2</v>
      </c>
      <c r="F38" s="122">
        <v>21</v>
      </c>
      <c r="G38" s="173">
        <v>3.0200000000000002E-4</v>
      </c>
      <c r="H38" s="56"/>
      <c r="I38" s="112">
        <v>0.1</v>
      </c>
      <c r="J38" s="16"/>
      <c r="K38" s="138"/>
      <c r="L38" s="156">
        <v>0</v>
      </c>
      <c r="M38" s="144">
        <v>0</v>
      </c>
    </row>
    <row r="39" spans="1:13" ht="13.9" customHeight="1" x14ac:dyDescent="0.2">
      <c r="A39" s="189"/>
      <c r="B39" s="196"/>
      <c r="C39" s="54" t="s">
        <v>60</v>
      </c>
      <c r="D39" s="67" t="s">
        <v>16</v>
      </c>
      <c r="E39" s="62">
        <v>1.1764705882352899E-2</v>
      </c>
      <c r="F39" s="122">
        <v>32</v>
      </c>
      <c r="G39" s="12">
        <v>0.13</v>
      </c>
      <c r="H39" s="55"/>
      <c r="I39" s="53">
        <v>0.1</v>
      </c>
      <c r="J39" s="21"/>
      <c r="K39" s="138"/>
      <c r="L39" s="131">
        <v>1</v>
      </c>
      <c r="M39" s="144">
        <v>1</v>
      </c>
    </row>
    <row r="40" spans="1:13" ht="13.9" customHeight="1" x14ac:dyDescent="0.2">
      <c r="A40" s="189"/>
      <c r="B40" s="196"/>
      <c r="C40" s="20" t="s">
        <v>46</v>
      </c>
      <c r="D40" s="67" t="s">
        <v>16</v>
      </c>
      <c r="E40" s="62">
        <v>3.2679738562091498E-2</v>
      </c>
      <c r="F40" s="122">
        <v>32</v>
      </c>
      <c r="G40" s="32">
        <v>1.46</v>
      </c>
      <c r="H40" s="56"/>
      <c r="I40" s="112">
        <v>0.1</v>
      </c>
      <c r="J40" s="21"/>
      <c r="K40" s="138"/>
      <c r="L40" s="131">
        <v>2</v>
      </c>
      <c r="M40" s="144">
        <v>2</v>
      </c>
    </row>
    <row r="41" spans="1:13" ht="13.9" customHeight="1" x14ac:dyDescent="0.2">
      <c r="A41" s="189"/>
      <c r="B41" s="196"/>
      <c r="C41" s="20" t="s">
        <v>47</v>
      </c>
      <c r="D41" s="67" t="s">
        <v>16</v>
      </c>
      <c r="E41" s="62">
        <v>0.26274509803921597</v>
      </c>
      <c r="F41" s="122">
        <v>32</v>
      </c>
      <c r="G41" s="32">
        <v>1.7645</v>
      </c>
      <c r="H41" s="56"/>
      <c r="I41" s="112">
        <v>0.1</v>
      </c>
      <c r="J41" s="21"/>
      <c r="K41" s="138"/>
      <c r="L41" s="131">
        <v>7</v>
      </c>
      <c r="M41" s="144">
        <v>3</v>
      </c>
    </row>
    <row r="42" spans="1:13" ht="13.9" customHeight="1" x14ac:dyDescent="0.2">
      <c r="A42" s="189"/>
      <c r="B42" s="196"/>
      <c r="C42" s="20" t="s">
        <v>48</v>
      </c>
      <c r="D42" s="67" t="s">
        <v>16</v>
      </c>
      <c r="E42" s="62">
        <v>1.8987341772151899E-2</v>
      </c>
      <c r="F42" s="122">
        <v>33</v>
      </c>
      <c r="G42" s="32">
        <v>1.69</v>
      </c>
      <c r="H42" s="56"/>
      <c r="I42" s="112">
        <v>0.1</v>
      </c>
      <c r="J42" s="21"/>
      <c r="K42" s="138"/>
      <c r="L42" s="131">
        <v>1</v>
      </c>
      <c r="M42" s="144">
        <v>1</v>
      </c>
    </row>
    <row r="43" spans="1:13" ht="13.9" customHeight="1" x14ac:dyDescent="0.2">
      <c r="A43" s="189"/>
      <c r="B43" s="196"/>
      <c r="C43" s="20" t="s">
        <v>99</v>
      </c>
      <c r="D43" s="67" t="s">
        <v>16</v>
      </c>
      <c r="E43" s="62">
        <v>5.9171597633136098E-2</v>
      </c>
      <c r="F43" s="122">
        <v>29</v>
      </c>
      <c r="G43" s="12">
        <v>0.35</v>
      </c>
      <c r="H43" s="56"/>
      <c r="I43" s="112">
        <v>0.1</v>
      </c>
      <c r="J43" s="21"/>
      <c r="K43" s="138"/>
      <c r="L43" s="131">
        <v>3</v>
      </c>
      <c r="M43" s="144">
        <v>2</v>
      </c>
    </row>
    <row r="44" spans="1:13" ht="13.9" customHeight="1" x14ac:dyDescent="0.2">
      <c r="A44" s="189"/>
      <c r="B44" s="196"/>
      <c r="C44" s="20" t="s">
        <v>100</v>
      </c>
      <c r="D44" s="67" t="s">
        <v>16</v>
      </c>
      <c r="E44" s="62">
        <v>0.222943722943723</v>
      </c>
      <c r="F44" s="122">
        <v>26</v>
      </c>
      <c r="G44" s="159">
        <v>8.8999999999999999E-3</v>
      </c>
      <c r="H44" s="56"/>
      <c r="I44" s="112">
        <v>0.1</v>
      </c>
      <c r="J44" s="21"/>
      <c r="K44" s="138"/>
      <c r="L44" s="156">
        <v>0</v>
      </c>
      <c r="M44" s="144">
        <v>0</v>
      </c>
    </row>
    <row r="45" spans="1:13" ht="13.9" customHeight="1" x14ac:dyDescent="0.2">
      <c r="A45" s="189"/>
      <c r="B45" s="196"/>
      <c r="C45" s="54" t="s">
        <v>61</v>
      </c>
      <c r="D45" s="67" t="s">
        <v>16</v>
      </c>
      <c r="E45" s="62">
        <v>8.38794233289646E-2</v>
      </c>
      <c r="F45" s="122">
        <v>32</v>
      </c>
      <c r="G45" s="32">
        <v>1.1000000000000001</v>
      </c>
      <c r="H45" s="55"/>
      <c r="I45" s="53">
        <v>0.1</v>
      </c>
      <c r="J45" s="21"/>
      <c r="K45" s="138"/>
      <c r="L45" s="131">
        <v>10</v>
      </c>
      <c r="M45" s="144">
        <v>3</v>
      </c>
    </row>
    <row r="46" spans="1:13" ht="13.9" customHeight="1" x14ac:dyDescent="0.2">
      <c r="A46" s="189"/>
      <c r="B46" s="196"/>
      <c r="C46" s="54" t="s">
        <v>62</v>
      </c>
      <c r="D46" s="67" t="s">
        <v>16</v>
      </c>
      <c r="E46" s="62">
        <v>3.3112582781456998E-2</v>
      </c>
      <c r="F46" s="122">
        <v>32</v>
      </c>
      <c r="G46" s="75">
        <v>6.9000000000000006E-2</v>
      </c>
      <c r="H46" s="55"/>
      <c r="I46" s="53">
        <v>0.1</v>
      </c>
      <c r="J46" s="21"/>
      <c r="K46" s="138"/>
      <c r="L46" s="112">
        <v>0</v>
      </c>
      <c r="M46" s="144">
        <v>0</v>
      </c>
    </row>
    <row r="47" spans="1:13" ht="13.9" customHeight="1" x14ac:dyDescent="0.2">
      <c r="A47" s="189"/>
      <c r="B47" s="196"/>
      <c r="C47" s="20" t="s">
        <v>49</v>
      </c>
      <c r="D47" s="67" t="s">
        <v>16</v>
      </c>
      <c r="E47" s="62">
        <v>1.3924050632911401E-2</v>
      </c>
      <c r="F47" s="122">
        <v>33</v>
      </c>
      <c r="G47" s="12">
        <v>0.14724999999999999</v>
      </c>
      <c r="H47" s="56"/>
      <c r="I47" s="112">
        <v>0.1</v>
      </c>
      <c r="J47" s="21"/>
      <c r="K47" s="138"/>
      <c r="L47" s="131">
        <v>1</v>
      </c>
      <c r="M47" s="144">
        <v>1</v>
      </c>
    </row>
    <row r="48" spans="1:13" ht="13.9" customHeight="1" x14ac:dyDescent="0.2">
      <c r="A48" s="189"/>
      <c r="B48" s="196"/>
      <c r="C48" s="54" t="s">
        <v>101</v>
      </c>
      <c r="D48" s="67" t="s">
        <v>16</v>
      </c>
      <c r="E48" s="62">
        <v>0.24242424242424199</v>
      </c>
      <c r="F48" s="122">
        <v>21</v>
      </c>
      <c r="G48" s="159">
        <v>9.9911205908527197E-4</v>
      </c>
      <c r="H48" s="56"/>
      <c r="I48" s="53">
        <v>0.1</v>
      </c>
      <c r="J48" s="21"/>
      <c r="K48" s="138"/>
      <c r="L48" s="112">
        <v>0</v>
      </c>
      <c r="M48" s="144">
        <v>0</v>
      </c>
    </row>
    <row r="49" spans="1:13" ht="13.9" customHeight="1" x14ac:dyDescent="0.2">
      <c r="A49" s="189"/>
      <c r="B49" s="196"/>
      <c r="C49" s="20" t="s">
        <v>50</v>
      </c>
      <c r="D49" s="67" t="s">
        <v>16</v>
      </c>
      <c r="E49" s="127">
        <v>3.79746835443038E-3</v>
      </c>
      <c r="F49" s="122">
        <v>33</v>
      </c>
      <c r="G49" s="75">
        <v>4.2000000000000003E-2</v>
      </c>
      <c r="H49" s="56"/>
      <c r="I49" s="112">
        <v>0.1</v>
      </c>
      <c r="J49" s="21"/>
      <c r="K49" s="138"/>
      <c r="L49" s="112">
        <v>0</v>
      </c>
      <c r="M49" s="144">
        <v>0</v>
      </c>
    </row>
    <row r="50" spans="1:13" ht="13.9" customHeight="1" x14ac:dyDescent="0.2">
      <c r="A50" s="189"/>
      <c r="B50" s="196"/>
      <c r="C50" s="20" t="s">
        <v>51</v>
      </c>
      <c r="D50" s="67" t="s">
        <v>16</v>
      </c>
      <c r="E50" s="62">
        <v>0.40886075949367101</v>
      </c>
      <c r="F50" s="122">
        <v>33</v>
      </c>
      <c r="G50" s="32">
        <v>7.5</v>
      </c>
      <c r="H50" s="56"/>
      <c r="I50" s="112">
        <v>0.1</v>
      </c>
      <c r="J50" s="21"/>
      <c r="K50" s="138"/>
      <c r="L50" s="131">
        <v>20</v>
      </c>
      <c r="M50" s="144">
        <v>10</v>
      </c>
    </row>
    <row r="51" spans="1:13" ht="13.9" customHeight="1" x14ac:dyDescent="0.2">
      <c r="A51" s="189"/>
      <c r="B51" s="196"/>
      <c r="C51" s="20" t="s">
        <v>52</v>
      </c>
      <c r="D51" s="67" t="s">
        <v>16</v>
      </c>
      <c r="E51" s="62">
        <v>0.120253164556962</v>
      </c>
      <c r="F51" s="122">
        <v>33</v>
      </c>
      <c r="G51" s="32">
        <v>1.2</v>
      </c>
      <c r="H51" s="56"/>
      <c r="I51" s="112">
        <v>0.1</v>
      </c>
      <c r="J51" s="21"/>
      <c r="K51" s="138"/>
      <c r="L51" s="131">
        <v>12</v>
      </c>
      <c r="M51" s="144">
        <v>3</v>
      </c>
    </row>
    <row r="52" spans="1:13" ht="13.9" customHeight="1" x14ac:dyDescent="0.2">
      <c r="A52" s="189"/>
      <c r="B52" s="196"/>
      <c r="C52" s="20" t="s">
        <v>53</v>
      </c>
      <c r="D52" s="67" t="s">
        <v>16</v>
      </c>
      <c r="E52" s="62">
        <v>0.124050632911392</v>
      </c>
      <c r="F52" s="122">
        <v>33</v>
      </c>
      <c r="G52" s="32">
        <v>1.97</v>
      </c>
      <c r="H52" s="56"/>
      <c r="I52" s="112">
        <v>0.1</v>
      </c>
      <c r="J52" s="21"/>
      <c r="K52" s="138"/>
      <c r="L52" s="131">
        <v>25</v>
      </c>
      <c r="M52" s="144">
        <v>9</v>
      </c>
    </row>
    <row r="53" spans="1:13" ht="13.9" customHeight="1" x14ac:dyDescent="0.2">
      <c r="A53" s="189"/>
      <c r="B53" s="196"/>
      <c r="C53" s="20" t="s">
        <v>54</v>
      </c>
      <c r="D53" s="67" t="s">
        <v>16</v>
      </c>
      <c r="E53" s="62">
        <v>1.3924050632911401E-2</v>
      </c>
      <c r="F53" s="122">
        <v>33</v>
      </c>
      <c r="G53" s="159">
        <v>6.0000000000000001E-3</v>
      </c>
      <c r="H53" s="56"/>
      <c r="I53" s="112">
        <v>0.1</v>
      </c>
      <c r="J53" s="21"/>
      <c r="K53" s="138"/>
      <c r="L53" s="112">
        <v>0</v>
      </c>
      <c r="M53" s="144">
        <v>0</v>
      </c>
    </row>
    <row r="54" spans="1:13" ht="13.9" customHeight="1" x14ac:dyDescent="0.2">
      <c r="A54" s="189"/>
      <c r="B54" s="196"/>
      <c r="C54" s="20" t="s">
        <v>55</v>
      </c>
      <c r="D54" s="67" t="s">
        <v>16</v>
      </c>
      <c r="E54" s="62">
        <v>0.116455696202532</v>
      </c>
      <c r="F54" s="122">
        <v>33</v>
      </c>
      <c r="G54" s="32">
        <v>1.25</v>
      </c>
      <c r="H54" s="56"/>
      <c r="I54" s="112">
        <v>0.1</v>
      </c>
      <c r="J54" s="21"/>
      <c r="K54" s="138"/>
      <c r="L54" s="131">
        <v>12</v>
      </c>
      <c r="M54" s="144">
        <v>4</v>
      </c>
    </row>
    <row r="55" spans="1:13" ht="13.9" customHeight="1" x14ac:dyDescent="0.2">
      <c r="A55" s="189"/>
      <c r="B55" s="196"/>
      <c r="C55" s="20" t="s">
        <v>102</v>
      </c>
      <c r="D55" s="67" t="s">
        <v>16</v>
      </c>
      <c r="E55" s="62">
        <v>0.21752265861027201</v>
      </c>
      <c r="F55" s="122">
        <v>20</v>
      </c>
      <c r="G55" s="159">
        <v>4.3249999999999999E-3</v>
      </c>
      <c r="H55" s="56"/>
      <c r="I55" s="112">
        <v>0.1</v>
      </c>
      <c r="J55" s="21"/>
      <c r="K55" s="138"/>
      <c r="L55" s="156">
        <v>0</v>
      </c>
      <c r="M55" s="144">
        <v>0</v>
      </c>
    </row>
    <row r="56" spans="1:13" ht="13.9" customHeight="1" x14ac:dyDescent="0.2">
      <c r="A56" s="189"/>
      <c r="B56" s="196"/>
      <c r="C56" s="20" t="s">
        <v>56</v>
      </c>
      <c r="D56" s="67" t="s">
        <v>16</v>
      </c>
      <c r="E56" s="62">
        <v>4.5569620253164599E-2</v>
      </c>
      <c r="F56" s="122">
        <v>33</v>
      </c>
      <c r="G56" s="12">
        <v>0.34100000000000003</v>
      </c>
      <c r="H56" s="56"/>
      <c r="I56" s="112">
        <v>0.1</v>
      </c>
      <c r="J56" s="21"/>
      <c r="K56" s="138"/>
      <c r="L56" s="131">
        <v>3</v>
      </c>
      <c r="M56" s="144">
        <v>2</v>
      </c>
    </row>
    <row r="57" spans="1:13" ht="13.9" customHeight="1" x14ac:dyDescent="0.2">
      <c r="A57" s="189"/>
      <c r="B57" s="196"/>
      <c r="C57" s="20" t="s">
        <v>57</v>
      </c>
      <c r="D57" s="67" t="s">
        <v>16</v>
      </c>
      <c r="E57" s="62">
        <v>7.5675675675675694E-2</v>
      </c>
      <c r="F57" s="122">
        <v>32</v>
      </c>
      <c r="G57" s="12">
        <v>0.87</v>
      </c>
      <c r="H57" s="56"/>
      <c r="I57" s="112">
        <v>0.1</v>
      </c>
      <c r="J57" s="21"/>
      <c r="K57" s="138"/>
      <c r="L57" s="131">
        <v>15</v>
      </c>
      <c r="M57" s="144">
        <v>3</v>
      </c>
    </row>
    <row r="58" spans="1:13" ht="13.9" customHeight="1" x14ac:dyDescent="0.2">
      <c r="A58" s="189"/>
      <c r="B58" s="196"/>
      <c r="C58" s="20" t="s">
        <v>103</v>
      </c>
      <c r="D58" s="67" t="s">
        <v>16</v>
      </c>
      <c r="E58" s="62">
        <v>5.2995391705069103E-2</v>
      </c>
      <c r="F58" s="122">
        <v>22</v>
      </c>
      <c r="G58" s="12">
        <v>0.48799999999999999</v>
      </c>
      <c r="H58" s="56"/>
      <c r="I58" s="112">
        <v>0.1</v>
      </c>
      <c r="J58" s="21"/>
      <c r="K58" s="138"/>
      <c r="L58" s="131">
        <v>2</v>
      </c>
      <c r="M58" s="144">
        <v>2</v>
      </c>
    </row>
    <row r="59" spans="1:13" ht="13.9" customHeight="1" x14ac:dyDescent="0.2">
      <c r="A59" s="189"/>
      <c r="B59" s="196"/>
      <c r="C59" s="20" t="s">
        <v>58</v>
      </c>
      <c r="D59" s="67" t="s">
        <v>16</v>
      </c>
      <c r="E59" s="62">
        <v>2.4050632911392401E-2</v>
      </c>
      <c r="F59" s="122">
        <v>33</v>
      </c>
      <c r="G59" s="12">
        <v>0.14374999999999999</v>
      </c>
      <c r="H59" s="56"/>
      <c r="I59" s="112">
        <v>0.1</v>
      </c>
      <c r="J59" s="21"/>
      <c r="K59" s="138"/>
      <c r="L59" s="131">
        <v>2</v>
      </c>
      <c r="M59" s="144">
        <v>1</v>
      </c>
    </row>
    <row r="60" spans="1:13" ht="13.9" customHeight="1" x14ac:dyDescent="0.2">
      <c r="A60" s="189"/>
      <c r="B60" s="196"/>
      <c r="C60" s="54" t="s">
        <v>63</v>
      </c>
      <c r="D60" s="67" t="s">
        <v>16</v>
      </c>
      <c r="E60" s="62">
        <v>2.1080368906455899E-2</v>
      </c>
      <c r="F60" s="122">
        <v>32</v>
      </c>
      <c r="G60" s="75">
        <v>8.1000000000000003E-2</v>
      </c>
      <c r="H60" s="77"/>
      <c r="I60" s="61">
        <v>0.1</v>
      </c>
      <c r="J60" s="21"/>
      <c r="K60" s="138"/>
      <c r="L60" s="112">
        <v>0</v>
      </c>
      <c r="M60" s="144">
        <v>0</v>
      </c>
    </row>
    <row r="61" spans="1:13" ht="13.9" customHeight="1" x14ac:dyDescent="0.2">
      <c r="A61" s="194"/>
      <c r="B61" s="197"/>
      <c r="C61" s="57" t="s">
        <v>59</v>
      </c>
      <c r="D61" s="68" t="s">
        <v>16</v>
      </c>
      <c r="E61" s="63">
        <v>9.87341772151899E-2</v>
      </c>
      <c r="F61" s="123">
        <v>33</v>
      </c>
      <c r="G61" s="82">
        <v>0.27100000000000002</v>
      </c>
      <c r="H61" s="58"/>
      <c r="I61" s="59">
        <v>0.1</v>
      </c>
      <c r="J61" s="25"/>
      <c r="K61" s="139"/>
      <c r="L61" s="132">
        <v>1</v>
      </c>
      <c r="M61" s="145">
        <v>1</v>
      </c>
    </row>
    <row r="62" spans="1:13" ht="15" customHeight="1" x14ac:dyDescent="0.2">
      <c r="A62" s="188" t="s">
        <v>64</v>
      </c>
      <c r="B62" s="153"/>
      <c r="C62" s="33" t="s">
        <v>85</v>
      </c>
      <c r="D62" s="69" t="s">
        <v>65</v>
      </c>
      <c r="E62" s="62">
        <v>0.63670886075949396</v>
      </c>
      <c r="F62" s="122">
        <v>33</v>
      </c>
      <c r="G62" s="143">
        <v>1.6</v>
      </c>
      <c r="H62" s="34"/>
      <c r="I62" s="14"/>
      <c r="J62" s="16"/>
      <c r="K62" s="140"/>
      <c r="L62" s="140"/>
      <c r="M62" s="134"/>
    </row>
    <row r="63" spans="1:13" ht="15" x14ac:dyDescent="0.2">
      <c r="A63" s="189"/>
      <c r="B63" s="154"/>
      <c r="C63" s="33" t="s">
        <v>112</v>
      </c>
      <c r="D63" s="69" t="s">
        <v>65</v>
      </c>
      <c r="E63" s="62">
        <v>0.69032258064516105</v>
      </c>
      <c r="F63" s="122">
        <v>32</v>
      </c>
      <c r="G63" s="32">
        <v>2.44</v>
      </c>
      <c r="H63" s="34"/>
      <c r="I63" s="14"/>
      <c r="J63" s="16"/>
      <c r="K63" s="140"/>
      <c r="L63" s="140"/>
      <c r="M63" s="134"/>
    </row>
    <row r="64" spans="1:13" ht="15" x14ac:dyDescent="0.2">
      <c r="A64" s="189"/>
      <c r="B64" s="154"/>
      <c r="C64" s="33" t="s">
        <v>113</v>
      </c>
      <c r="D64" s="69" t="s">
        <v>65</v>
      </c>
      <c r="E64" s="62">
        <v>0.18795620437956201</v>
      </c>
      <c r="F64" s="122">
        <v>25</v>
      </c>
      <c r="G64" s="32">
        <v>1.22</v>
      </c>
      <c r="H64" s="34"/>
      <c r="I64" s="14"/>
      <c r="J64" s="16"/>
      <c r="K64" s="140"/>
      <c r="L64" s="140"/>
      <c r="M64" s="134"/>
    </row>
    <row r="65" spans="1:13" ht="15" x14ac:dyDescent="0.2">
      <c r="A65" s="189"/>
      <c r="B65" s="154"/>
      <c r="C65" s="33" t="s">
        <v>66</v>
      </c>
      <c r="D65" s="69" t="s">
        <v>65</v>
      </c>
      <c r="E65" s="62">
        <v>0.70379746835443002</v>
      </c>
      <c r="F65" s="122">
        <v>33</v>
      </c>
      <c r="G65" s="32">
        <v>2.71</v>
      </c>
      <c r="H65" s="34"/>
      <c r="I65" s="14"/>
      <c r="J65" s="16"/>
      <c r="K65" s="140"/>
      <c r="L65" s="140"/>
      <c r="M65" s="134"/>
    </row>
    <row r="66" spans="1:13" ht="15" x14ac:dyDescent="0.2">
      <c r="A66" s="189"/>
      <c r="B66" s="154"/>
      <c r="C66" s="33" t="s">
        <v>67</v>
      </c>
      <c r="D66" s="69" t="s">
        <v>65</v>
      </c>
      <c r="E66" s="62">
        <v>0.77721518987341798</v>
      </c>
      <c r="F66" s="122">
        <v>33</v>
      </c>
      <c r="G66" s="12">
        <v>0.67</v>
      </c>
      <c r="H66" s="34"/>
      <c r="I66" s="14"/>
      <c r="J66" s="16"/>
      <c r="K66" s="140"/>
      <c r="L66" s="140"/>
      <c r="M66" s="134"/>
    </row>
    <row r="67" spans="1:13" ht="15" x14ac:dyDescent="0.2">
      <c r="A67" s="189"/>
      <c r="B67" s="154"/>
      <c r="C67" s="18" t="s">
        <v>104</v>
      </c>
      <c r="D67" s="65" t="s">
        <v>10</v>
      </c>
      <c r="E67" s="62">
        <v>0.49051490514905099</v>
      </c>
      <c r="F67" s="122">
        <v>17</v>
      </c>
      <c r="G67" s="12">
        <v>0.45286204671071001</v>
      </c>
      <c r="H67" s="34"/>
      <c r="I67" s="14"/>
      <c r="J67" s="16"/>
      <c r="K67" s="140"/>
      <c r="L67" s="140"/>
      <c r="M67" s="134"/>
    </row>
    <row r="68" spans="1:13" ht="15" x14ac:dyDescent="0.2">
      <c r="A68" s="189"/>
      <c r="B68" s="154"/>
      <c r="C68" s="18" t="s">
        <v>68</v>
      </c>
      <c r="D68" s="65" t="s">
        <v>10</v>
      </c>
      <c r="E68" s="62">
        <v>0.14430379746835401</v>
      </c>
      <c r="F68" s="122">
        <v>33</v>
      </c>
      <c r="G68" s="75">
        <v>8.3299999999999999E-2</v>
      </c>
      <c r="H68" s="34"/>
      <c r="I68" s="14"/>
      <c r="J68" s="16"/>
      <c r="K68" s="140"/>
      <c r="L68" s="140"/>
      <c r="M68" s="134"/>
    </row>
    <row r="69" spans="1:13" ht="15" x14ac:dyDescent="0.2">
      <c r="A69" s="189"/>
      <c r="B69" s="154"/>
      <c r="C69" s="18" t="s">
        <v>69</v>
      </c>
      <c r="D69" s="65" t="s">
        <v>10</v>
      </c>
      <c r="E69" s="62">
        <v>8.8607594936708903E-2</v>
      </c>
      <c r="F69" s="122">
        <v>33</v>
      </c>
      <c r="G69" s="75">
        <v>8.1000000000000003E-2</v>
      </c>
      <c r="H69" s="34"/>
      <c r="I69" s="14"/>
      <c r="J69" s="16"/>
      <c r="K69" s="140"/>
      <c r="L69" s="140"/>
      <c r="M69" s="134"/>
    </row>
    <row r="70" spans="1:13" ht="15" x14ac:dyDescent="0.2">
      <c r="A70" s="189"/>
      <c r="B70" s="154"/>
      <c r="C70" s="18" t="s">
        <v>105</v>
      </c>
      <c r="D70" s="65" t="s">
        <v>10</v>
      </c>
      <c r="E70" s="62">
        <v>0.409407665505227</v>
      </c>
      <c r="F70" s="122">
        <v>25</v>
      </c>
      <c r="G70" s="12">
        <v>0.5</v>
      </c>
      <c r="H70" s="34"/>
      <c r="I70" s="14"/>
      <c r="J70" s="16"/>
      <c r="K70" s="140"/>
      <c r="L70" s="140"/>
      <c r="M70" s="134"/>
    </row>
    <row r="71" spans="1:13" ht="15" x14ac:dyDescent="0.2">
      <c r="A71" s="189"/>
      <c r="B71" s="154"/>
      <c r="C71" s="18" t="s">
        <v>70</v>
      </c>
      <c r="D71" s="65" t="s">
        <v>10</v>
      </c>
      <c r="E71" s="62">
        <v>0.36202531645569602</v>
      </c>
      <c r="F71" s="122">
        <v>33</v>
      </c>
      <c r="G71" s="12">
        <v>0.14000000000000001</v>
      </c>
      <c r="H71" s="34"/>
      <c r="I71" s="14"/>
      <c r="J71" s="16"/>
      <c r="K71" s="140"/>
      <c r="L71" s="140"/>
      <c r="M71" s="134"/>
    </row>
    <row r="72" spans="1:13" ht="15" x14ac:dyDescent="0.2">
      <c r="A72" s="189"/>
      <c r="B72" s="154"/>
      <c r="C72" s="18" t="s">
        <v>106</v>
      </c>
      <c r="D72" s="65" t="s">
        <v>10</v>
      </c>
      <c r="E72" s="62">
        <v>0.19819819819819801</v>
      </c>
      <c r="F72" s="122">
        <v>20</v>
      </c>
      <c r="G72" s="12">
        <v>0.16</v>
      </c>
      <c r="H72" s="34"/>
      <c r="I72" s="14"/>
      <c r="J72" s="16"/>
      <c r="K72" s="140"/>
      <c r="L72" s="140"/>
      <c r="M72" s="134"/>
    </row>
    <row r="73" spans="1:13" ht="15" x14ac:dyDescent="0.2">
      <c r="A73" s="189"/>
      <c r="B73" s="154"/>
      <c r="C73" s="18" t="s">
        <v>107</v>
      </c>
      <c r="D73" s="65" t="s">
        <v>10</v>
      </c>
      <c r="E73" s="62">
        <v>0.44599303135888502</v>
      </c>
      <c r="F73" s="122">
        <v>25</v>
      </c>
      <c r="G73" s="12">
        <v>0.71</v>
      </c>
      <c r="H73" s="34"/>
      <c r="I73" s="14"/>
      <c r="J73" s="16"/>
      <c r="K73" s="140"/>
      <c r="L73" s="140"/>
      <c r="M73" s="134"/>
    </row>
    <row r="74" spans="1:13" ht="15" x14ac:dyDescent="0.2">
      <c r="A74" s="189"/>
      <c r="B74" s="154"/>
      <c r="C74" s="18" t="s">
        <v>108</v>
      </c>
      <c r="D74" s="65" t="s">
        <v>10</v>
      </c>
      <c r="E74" s="62">
        <v>0.46621621621621601</v>
      </c>
      <c r="F74" s="122">
        <v>20</v>
      </c>
      <c r="G74" s="12">
        <v>0.19747090628717701</v>
      </c>
      <c r="H74" s="34"/>
      <c r="I74" s="14"/>
      <c r="J74" s="16"/>
      <c r="K74" s="140"/>
      <c r="L74" s="140"/>
      <c r="M74" s="134"/>
    </row>
    <row r="75" spans="1:13" ht="15" x14ac:dyDescent="0.2">
      <c r="A75" s="189"/>
      <c r="B75" s="154"/>
      <c r="C75" s="18" t="s">
        <v>71</v>
      </c>
      <c r="D75" s="65" t="s">
        <v>10</v>
      </c>
      <c r="E75" s="62">
        <v>0.132911392405063</v>
      </c>
      <c r="F75" s="122">
        <v>33</v>
      </c>
      <c r="G75" s="75">
        <v>7.9000000000000001E-2</v>
      </c>
      <c r="H75" s="34"/>
      <c r="I75" s="14"/>
      <c r="J75" s="16"/>
      <c r="K75" s="140"/>
      <c r="L75" s="140"/>
      <c r="M75" s="134"/>
    </row>
    <row r="76" spans="1:13" ht="15" x14ac:dyDescent="0.2">
      <c r="A76" s="189"/>
      <c r="B76" s="154"/>
      <c r="C76" s="18" t="s">
        <v>109</v>
      </c>
      <c r="D76" s="65" t="s">
        <v>10</v>
      </c>
      <c r="E76" s="62">
        <v>0.71125611745513895</v>
      </c>
      <c r="F76" s="122">
        <v>25</v>
      </c>
      <c r="G76" s="32">
        <v>1.78</v>
      </c>
      <c r="H76" s="34"/>
      <c r="I76" s="14"/>
      <c r="J76" s="16"/>
      <c r="K76" s="140"/>
      <c r="L76" s="140"/>
      <c r="M76" s="134"/>
    </row>
    <row r="77" spans="1:13" ht="15" x14ac:dyDescent="0.2">
      <c r="A77" s="189"/>
      <c r="B77" s="154"/>
      <c r="C77" s="18" t="s">
        <v>72</v>
      </c>
      <c r="D77" s="65" t="s">
        <v>10</v>
      </c>
      <c r="E77" s="62">
        <v>0.32405063291139202</v>
      </c>
      <c r="F77" s="122">
        <v>33</v>
      </c>
      <c r="G77" s="12">
        <v>0.44</v>
      </c>
      <c r="H77" s="34"/>
      <c r="I77" s="14"/>
      <c r="J77" s="16"/>
      <c r="K77" s="140"/>
      <c r="L77" s="140"/>
      <c r="M77" s="134"/>
    </row>
    <row r="78" spans="1:13" ht="15" x14ac:dyDescent="0.2">
      <c r="A78" s="189"/>
      <c r="B78" s="154"/>
      <c r="C78" s="18" t="s">
        <v>73</v>
      </c>
      <c r="D78" s="65" t="s">
        <v>10</v>
      </c>
      <c r="E78" s="62">
        <v>7.2611464968152906E-2</v>
      </c>
      <c r="F78" s="122">
        <v>33</v>
      </c>
      <c r="G78" s="12">
        <v>0.15</v>
      </c>
      <c r="H78" s="34"/>
      <c r="I78" s="14"/>
      <c r="J78" s="16"/>
      <c r="K78" s="140"/>
      <c r="L78" s="140"/>
      <c r="M78" s="134"/>
    </row>
    <row r="79" spans="1:13" ht="15" x14ac:dyDescent="0.2">
      <c r="A79" s="189"/>
      <c r="B79" s="154"/>
      <c r="C79" s="18" t="s">
        <v>74</v>
      </c>
      <c r="D79" s="65" t="s">
        <v>10</v>
      </c>
      <c r="E79" s="62">
        <v>0.23797468354430401</v>
      </c>
      <c r="F79" s="129">
        <v>33</v>
      </c>
      <c r="G79" s="12">
        <v>0.192</v>
      </c>
      <c r="H79" s="34"/>
      <c r="I79" s="103"/>
      <c r="J79" s="16"/>
      <c r="K79" s="140"/>
      <c r="L79" s="140"/>
      <c r="M79" s="134"/>
    </row>
    <row r="80" spans="1:13" ht="15" x14ac:dyDescent="0.2">
      <c r="A80" s="189"/>
      <c r="B80" s="154"/>
      <c r="C80" s="18" t="s">
        <v>75</v>
      </c>
      <c r="D80" s="65" t="s">
        <v>10</v>
      </c>
      <c r="E80" s="62">
        <v>0.37215189873417698</v>
      </c>
      <c r="F80" s="122">
        <v>33</v>
      </c>
      <c r="G80" s="12">
        <v>0.46500000000000002</v>
      </c>
      <c r="H80" s="34"/>
      <c r="I80" s="14"/>
      <c r="J80" s="16"/>
      <c r="K80" s="140"/>
      <c r="L80" s="140"/>
      <c r="M80" s="134"/>
    </row>
    <row r="81" spans="1:13" ht="15" x14ac:dyDescent="0.2">
      <c r="A81" s="189"/>
      <c r="B81" s="154"/>
      <c r="C81" s="18" t="s">
        <v>76</v>
      </c>
      <c r="D81" s="65" t="s">
        <v>10</v>
      </c>
      <c r="E81" s="62">
        <v>0.12911392405063299</v>
      </c>
      <c r="F81" s="122">
        <v>33</v>
      </c>
      <c r="G81" s="75">
        <v>5.0999999999999997E-2</v>
      </c>
      <c r="H81" s="34"/>
      <c r="I81" s="14"/>
      <c r="J81" s="16"/>
      <c r="K81" s="140"/>
      <c r="L81" s="140"/>
      <c r="M81" s="134"/>
    </row>
    <row r="82" spans="1:13" ht="15.75" thickBot="1" x14ac:dyDescent="0.25">
      <c r="A82" s="190"/>
      <c r="B82" s="44"/>
      <c r="C82" s="36" t="s">
        <v>110</v>
      </c>
      <c r="D82" s="155" t="s">
        <v>10</v>
      </c>
      <c r="E82" s="91">
        <v>0.50900900900900903</v>
      </c>
      <c r="F82" s="124">
        <v>20</v>
      </c>
      <c r="G82" s="161">
        <v>0.13400000000000001</v>
      </c>
      <c r="H82" s="37"/>
      <c r="I82" s="38"/>
      <c r="J82" s="39"/>
      <c r="K82" s="141"/>
      <c r="L82" s="141"/>
      <c r="M82" s="142"/>
    </row>
    <row r="83" spans="1:13" ht="13.5" customHeight="1" thickBot="1" x14ac:dyDescent="0.25">
      <c r="A83" s="199" t="s">
        <v>77</v>
      </c>
      <c r="B83" s="200"/>
      <c r="C83" s="200"/>
      <c r="D83" s="200"/>
      <c r="E83" s="200"/>
      <c r="F83" s="200"/>
      <c r="G83" s="200"/>
      <c r="H83" s="200"/>
      <c r="I83" s="200"/>
      <c r="J83" s="200"/>
      <c r="K83" s="200"/>
      <c r="L83" s="200"/>
      <c r="M83" s="201"/>
    </row>
    <row r="84" spans="1:13" x14ac:dyDescent="0.2">
      <c r="A84" s="42"/>
      <c r="B84" s="43"/>
      <c r="C84" s="42"/>
      <c r="D84" s="72"/>
      <c r="E84" s="42"/>
      <c r="F84" s="42"/>
      <c r="G84" s="42"/>
      <c r="H84" s="42"/>
      <c r="I84" s="42"/>
      <c r="J84" s="42"/>
      <c r="K84" s="42"/>
      <c r="L84" s="42"/>
      <c r="M84" s="42"/>
    </row>
    <row r="85" spans="1:13" x14ac:dyDescent="0.2">
      <c r="B85" s="43"/>
      <c r="C85" s="42"/>
      <c r="D85" s="72"/>
      <c r="E85" s="42"/>
      <c r="F85" s="42"/>
      <c r="G85" s="42"/>
      <c r="H85" s="42"/>
      <c r="I85" s="42"/>
      <c r="J85" s="42"/>
      <c r="K85" s="42"/>
      <c r="L85" s="42"/>
      <c r="M85" s="42"/>
    </row>
    <row r="86" spans="1:13" x14ac:dyDescent="0.2">
      <c r="B86" s="43"/>
      <c r="C86" s="42"/>
      <c r="D86" s="72"/>
      <c r="E86" s="42"/>
      <c r="F86" s="42"/>
      <c r="G86" s="42"/>
      <c r="H86" s="42"/>
      <c r="I86" s="42"/>
      <c r="J86" s="42"/>
      <c r="K86" s="42"/>
      <c r="L86" s="42"/>
      <c r="M86" s="42"/>
    </row>
    <row r="87" spans="1:13" ht="18" x14ac:dyDescent="0.25">
      <c r="A87" s="45" t="s">
        <v>78</v>
      </c>
      <c r="B87" s="43"/>
      <c r="C87" s="42"/>
      <c r="D87" s="72"/>
      <c r="E87" s="42"/>
      <c r="F87" s="42"/>
      <c r="G87" s="42"/>
      <c r="H87" s="42"/>
      <c r="I87" s="42"/>
      <c r="J87" s="42"/>
      <c r="K87" s="42"/>
      <c r="L87" s="42"/>
      <c r="M87" s="42"/>
    </row>
    <row r="88" spans="1:13" ht="18" x14ac:dyDescent="0.25">
      <c r="A88" s="46" t="s">
        <v>79</v>
      </c>
      <c r="B88" s="43"/>
      <c r="C88" s="42"/>
      <c r="D88" s="72"/>
      <c r="E88" s="42"/>
      <c r="F88" s="42"/>
      <c r="G88" s="42"/>
      <c r="H88" s="42"/>
      <c r="I88" s="42"/>
      <c r="J88" s="42"/>
      <c r="K88" s="42"/>
      <c r="L88" s="42"/>
      <c r="M88" s="42"/>
    </row>
    <row r="89" spans="1:13" ht="18" x14ac:dyDescent="0.25">
      <c r="A89" s="47" t="s">
        <v>80</v>
      </c>
      <c r="B89" s="43"/>
      <c r="C89" s="42"/>
      <c r="D89" s="72"/>
      <c r="E89" s="42"/>
      <c r="F89" s="42"/>
      <c r="G89" s="42"/>
      <c r="H89" s="42"/>
      <c r="I89" s="42"/>
      <c r="J89" s="42"/>
      <c r="K89" s="42"/>
      <c r="L89" s="42"/>
      <c r="M89" s="42"/>
    </row>
    <row r="90" spans="1:13" ht="18" x14ac:dyDescent="0.25">
      <c r="A90" s="46" t="s">
        <v>81</v>
      </c>
      <c r="B90" s="43"/>
      <c r="C90" s="42"/>
      <c r="D90" s="72"/>
      <c r="E90" s="42"/>
      <c r="F90" s="42"/>
      <c r="G90" s="42"/>
      <c r="H90" s="42"/>
      <c r="I90" s="42"/>
      <c r="J90" s="42"/>
      <c r="K90" s="42"/>
      <c r="L90" s="42"/>
      <c r="M90" s="42"/>
    </row>
    <row r="91" spans="1:13" ht="18" x14ac:dyDescent="0.25">
      <c r="A91" s="48"/>
      <c r="B91" s="43"/>
      <c r="C91" s="42"/>
      <c r="D91" s="72"/>
      <c r="E91" s="42"/>
      <c r="F91" s="42"/>
      <c r="G91" s="42"/>
      <c r="H91" s="42"/>
      <c r="I91" s="42"/>
      <c r="J91" s="42"/>
      <c r="K91" s="42"/>
      <c r="L91" s="42"/>
      <c r="M91" s="42"/>
    </row>
    <row r="92" spans="1:13" ht="18" x14ac:dyDescent="0.25">
      <c r="A92" s="46" t="s">
        <v>82</v>
      </c>
    </row>
    <row r="93" spans="1:13" ht="18" x14ac:dyDescent="0.25">
      <c r="A93" s="49" t="s">
        <v>83</v>
      </c>
    </row>
    <row r="94" spans="1:13" ht="18" x14ac:dyDescent="0.25">
      <c r="A94" s="60"/>
    </row>
    <row r="95" spans="1:13" ht="18" x14ac:dyDescent="0.25">
      <c r="A95" s="49" t="s">
        <v>87</v>
      </c>
    </row>
    <row r="96" spans="1:13" ht="18" x14ac:dyDescent="0.25">
      <c r="A96" s="49" t="s">
        <v>84</v>
      </c>
    </row>
    <row r="97" spans="1:1" ht="18" x14ac:dyDescent="0.25">
      <c r="A97" s="60"/>
    </row>
    <row r="98" spans="1:1" ht="18" x14ac:dyDescent="0.25">
      <c r="A98" s="60"/>
    </row>
  </sheetData>
  <mergeCells count="11">
    <mergeCell ref="A27:A61"/>
    <mergeCell ref="B27:B61"/>
    <mergeCell ref="A62:A82"/>
    <mergeCell ref="A83:M83"/>
    <mergeCell ref="A1:M1"/>
    <mergeCell ref="E3:G3"/>
    <mergeCell ref="H3:M3"/>
    <mergeCell ref="A4:C4"/>
    <mergeCell ref="A5:A26"/>
    <mergeCell ref="B5:B7"/>
    <mergeCell ref="B8:B26"/>
  </mergeCells>
  <conditionalFormatting sqref="L27:L61">
    <cfRule type="cellIs" dxfId="3" priority="2" operator="greaterThan">
      <formula>0</formula>
    </cfRule>
  </conditionalFormatting>
  <conditionalFormatting sqref="J5:J26">
    <cfRule type="cellIs" dxfId="2" priority="1" operator="greaterThan">
      <formula>0</formula>
    </cfRule>
  </conditionalFormatting>
  <hyperlinks>
    <hyperlink ref="A93" r:id="rId1" xr:uid="{4A26DCCB-DF39-4733-9C63-3420AFB01D04}"/>
    <hyperlink ref="A96" r:id="rId2" xr:uid="{8DAFF320-2E35-44A7-97D7-D27E7EC237C7}"/>
    <hyperlink ref="A95" r:id="rId3" display="www.bafu.admin.ch/bafu/de/home/themen/wasser/fachinformationen/zustand-der-gewaesser/zustand-der-fliessgewaesser/wasserqualitaet-der-fliessgewaesser/mikroverunreinigungen-in-fliessgewaessern" xr:uid="{960994B8-580C-4D8C-B69B-B2F45062B986}"/>
  </hyperlinks>
  <pageMargins left="0.39370078740157483" right="7.874015748031496E-2" top="1.3385826771653544" bottom="0.62992125984251968" header="0.47244094488188981" footer="0.27559055118110237"/>
  <pageSetup paperSize="8" orientation="landscape" r:id="rId4"/>
  <headerFooter scaleWithDoc="0">
    <oddHeader>&amp;L&amp;G&amp;C&amp;"Arial,Fett"&amp;16
NAWA Trend-MV 2021</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35B5-F141-4BD3-8308-9D88A033DD16}">
  <dimension ref="A1:M98"/>
  <sheetViews>
    <sheetView tabSelected="1" showWhiteSpace="0" view="pageLayout" zoomScale="90" zoomScaleNormal="100" zoomScalePageLayoutView="90" workbookViewId="0">
      <selection activeCell="E57" sqref="E57"/>
    </sheetView>
  </sheetViews>
  <sheetFormatPr defaultColWidth="11.42578125" defaultRowHeight="12.75" x14ac:dyDescent="0.2"/>
  <cols>
    <col min="1" max="1" width="19.140625" customWidth="1"/>
    <col min="2" max="2" width="2.5703125" customWidth="1"/>
    <col min="3" max="3" width="21.7109375" customWidth="1"/>
    <col min="4" max="4" width="13.5703125" style="73" bestFit="1" customWidth="1"/>
    <col min="5" max="5" width="9.7109375" customWidth="1"/>
    <col min="6" max="6" width="10.7109375" customWidth="1"/>
    <col min="7" max="7" width="16.28515625" customWidth="1"/>
    <col min="8" max="9" width="18" customWidth="1"/>
    <col min="10" max="11" width="19.28515625" customWidth="1"/>
    <col min="12" max="13" width="18" customWidth="1"/>
  </cols>
  <sheetData>
    <row r="1" spans="1:13" ht="87" customHeight="1" thickBot="1" x14ac:dyDescent="0.25">
      <c r="A1" s="202" t="s">
        <v>117</v>
      </c>
      <c r="B1" s="203"/>
      <c r="C1" s="203"/>
      <c r="D1" s="203"/>
      <c r="E1" s="203"/>
      <c r="F1" s="203"/>
      <c r="G1" s="203"/>
      <c r="H1" s="203"/>
      <c r="I1" s="203"/>
      <c r="J1" s="203"/>
      <c r="K1" s="203"/>
      <c r="L1" s="203"/>
      <c r="M1" s="204"/>
    </row>
    <row r="2" spans="1:13" ht="4.1500000000000004" customHeight="1" thickBot="1" x14ac:dyDescent="0.25">
      <c r="A2" s="1"/>
      <c r="B2" s="2"/>
      <c r="C2" s="3"/>
      <c r="D2" s="70"/>
      <c r="E2" s="3"/>
      <c r="F2" s="3"/>
      <c r="G2" s="3"/>
      <c r="H2" s="3"/>
      <c r="I2" s="3"/>
      <c r="J2" s="3"/>
      <c r="K2" s="3"/>
      <c r="L2" s="3"/>
      <c r="M2" s="4"/>
    </row>
    <row r="3" spans="1:13" ht="34.9" customHeight="1" x14ac:dyDescent="0.2">
      <c r="A3" s="5"/>
      <c r="B3" s="6"/>
      <c r="C3" s="7"/>
      <c r="D3" s="71"/>
      <c r="E3" s="180" t="s">
        <v>0</v>
      </c>
      <c r="F3" s="181"/>
      <c r="G3" s="182"/>
      <c r="H3" s="180" t="s">
        <v>86</v>
      </c>
      <c r="I3" s="181"/>
      <c r="J3" s="181"/>
      <c r="K3" s="181"/>
      <c r="L3" s="181"/>
      <c r="M3" s="182"/>
    </row>
    <row r="4" spans="1:13" ht="136.15" customHeight="1" x14ac:dyDescent="0.2">
      <c r="A4" s="183" t="s">
        <v>1</v>
      </c>
      <c r="B4" s="184"/>
      <c r="C4" s="184"/>
      <c r="D4" s="8" t="s">
        <v>2</v>
      </c>
      <c r="E4" s="158" t="s">
        <v>116</v>
      </c>
      <c r="F4" s="152" t="s">
        <v>91</v>
      </c>
      <c r="G4" s="8" t="s">
        <v>94</v>
      </c>
      <c r="H4" s="151" t="s">
        <v>114</v>
      </c>
      <c r="I4" s="152" t="s">
        <v>115</v>
      </c>
      <c r="J4" s="9" t="s">
        <v>95</v>
      </c>
      <c r="K4" s="125" t="s">
        <v>97</v>
      </c>
      <c r="L4" s="9" t="s">
        <v>5</v>
      </c>
      <c r="M4" s="8" t="s">
        <v>96</v>
      </c>
    </row>
    <row r="5" spans="1:13" ht="13.9" customHeight="1" x14ac:dyDescent="0.2">
      <c r="A5" s="191" t="s">
        <v>7</v>
      </c>
      <c r="B5" s="185" t="s">
        <v>8</v>
      </c>
      <c r="C5" s="10" t="s">
        <v>9</v>
      </c>
      <c r="D5" s="64" t="s">
        <v>10</v>
      </c>
      <c r="E5" s="62">
        <v>0.13646788990825701</v>
      </c>
      <c r="F5" s="122">
        <v>38</v>
      </c>
      <c r="G5" s="75">
        <v>8.1500000000000003E-2</v>
      </c>
      <c r="H5" s="13">
        <v>1.9E-2</v>
      </c>
      <c r="I5" s="118"/>
      <c r="J5" s="130">
        <v>62</v>
      </c>
      <c r="K5" s="133">
        <v>6</v>
      </c>
      <c r="L5" s="16" t="s">
        <v>11</v>
      </c>
      <c r="M5" s="134"/>
    </row>
    <row r="6" spans="1:13" ht="12.75" customHeight="1" x14ac:dyDescent="0.2">
      <c r="A6" s="192"/>
      <c r="B6" s="186"/>
      <c r="C6" s="18" t="s">
        <v>12</v>
      </c>
      <c r="D6" s="65" t="s">
        <v>10</v>
      </c>
      <c r="E6" s="62">
        <v>0.149189189189189</v>
      </c>
      <c r="F6" s="122">
        <v>38</v>
      </c>
      <c r="G6" s="12">
        <v>0.16</v>
      </c>
      <c r="H6" s="13">
        <v>0.12</v>
      </c>
      <c r="I6" s="116"/>
      <c r="J6" s="106">
        <v>1</v>
      </c>
      <c r="K6" s="133">
        <v>1</v>
      </c>
      <c r="L6" s="16" t="s">
        <v>11</v>
      </c>
      <c r="M6" s="134"/>
    </row>
    <row r="7" spans="1:13" ht="12.75" customHeight="1" x14ac:dyDescent="0.2">
      <c r="A7" s="192"/>
      <c r="B7" s="187"/>
      <c r="C7" s="19" t="s">
        <v>13</v>
      </c>
      <c r="D7" s="66" t="s">
        <v>10</v>
      </c>
      <c r="E7" s="62">
        <v>0.45076586433260402</v>
      </c>
      <c r="F7" s="122">
        <v>38</v>
      </c>
      <c r="G7" s="32">
        <v>1.3</v>
      </c>
      <c r="H7" s="13">
        <v>0.05</v>
      </c>
      <c r="I7" s="116"/>
      <c r="J7" s="130">
        <v>183</v>
      </c>
      <c r="K7" s="133">
        <v>16</v>
      </c>
      <c r="L7" s="16" t="s">
        <v>11</v>
      </c>
      <c r="M7" s="134"/>
    </row>
    <row r="8" spans="1:13" ht="13.9" customHeight="1" x14ac:dyDescent="0.2">
      <c r="A8" s="192"/>
      <c r="B8" s="198" t="s">
        <v>14</v>
      </c>
      <c r="C8" s="20" t="s">
        <v>15</v>
      </c>
      <c r="D8" s="67" t="s">
        <v>16</v>
      </c>
      <c r="E8" s="62">
        <v>0.18831168831168801</v>
      </c>
      <c r="F8" s="122">
        <v>38</v>
      </c>
      <c r="G8" s="32">
        <v>1.1817500000000001</v>
      </c>
      <c r="H8" s="13">
        <v>0.2</v>
      </c>
      <c r="I8" s="116"/>
      <c r="J8" s="130">
        <v>5</v>
      </c>
      <c r="K8" s="133">
        <v>3</v>
      </c>
      <c r="L8" s="21"/>
      <c r="M8" s="134"/>
    </row>
    <row r="9" spans="1:13" ht="13.9" customHeight="1" x14ac:dyDescent="0.2">
      <c r="A9" s="192"/>
      <c r="B9" s="196"/>
      <c r="C9" s="20" t="s">
        <v>17</v>
      </c>
      <c r="D9" s="67" t="s">
        <v>16</v>
      </c>
      <c r="E9" s="62">
        <v>0.25092936802973997</v>
      </c>
      <c r="F9" s="122">
        <v>29</v>
      </c>
      <c r="G9" s="159">
        <v>4.13E-3</v>
      </c>
      <c r="H9" s="13">
        <v>4.6000000000000001E-4</v>
      </c>
      <c r="I9" s="116"/>
      <c r="J9" s="130">
        <v>12</v>
      </c>
      <c r="K9" s="133">
        <v>5</v>
      </c>
      <c r="L9" s="21"/>
      <c r="M9" s="134"/>
    </row>
    <row r="10" spans="1:13" ht="13.9" customHeight="1" x14ac:dyDescent="0.2">
      <c r="A10" s="192"/>
      <c r="B10" s="196"/>
      <c r="C10" s="20" t="s">
        <v>18</v>
      </c>
      <c r="D10" s="67" t="s">
        <v>16</v>
      </c>
      <c r="E10" s="62">
        <v>0.1</v>
      </c>
      <c r="F10" s="122">
        <v>26</v>
      </c>
      <c r="G10" s="75">
        <v>6.2799999999999995E-2</v>
      </c>
      <c r="H10" s="13">
        <v>3.0000000000000001E-5</v>
      </c>
      <c r="I10" s="116"/>
      <c r="J10" s="130">
        <v>39</v>
      </c>
      <c r="K10" s="133">
        <v>15</v>
      </c>
      <c r="L10" s="21"/>
      <c r="M10" s="134"/>
    </row>
    <row r="11" spans="1:13" ht="13.9" customHeight="1" x14ac:dyDescent="0.2">
      <c r="A11" s="192"/>
      <c r="B11" s="196"/>
      <c r="C11" s="20" t="s">
        <v>19</v>
      </c>
      <c r="D11" s="67" t="s">
        <v>16</v>
      </c>
      <c r="E11" s="62">
        <v>7.7922077922077906E-2</v>
      </c>
      <c r="F11" s="122">
        <v>38</v>
      </c>
      <c r="G11" s="32">
        <v>6.1825000000000001</v>
      </c>
      <c r="H11" s="13">
        <v>0.33</v>
      </c>
      <c r="I11" s="116"/>
      <c r="J11" s="130">
        <v>3</v>
      </c>
      <c r="K11" s="133">
        <v>1</v>
      </c>
      <c r="L11" s="21"/>
      <c r="M11" s="134"/>
    </row>
    <row r="12" spans="1:13" ht="13.9" customHeight="1" x14ac:dyDescent="0.2">
      <c r="A12" s="192"/>
      <c r="B12" s="196"/>
      <c r="C12" s="20" t="s">
        <v>90</v>
      </c>
      <c r="D12" s="67" t="s">
        <v>16</v>
      </c>
      <c r="E12" s="62">
        <v>9.74025974025974E-3</v>
      </c>
      <c r="F12" s="122">
        <v>38</v>
      </c>
      <c r="G12" s="75">
        <v>8.6400000000000005E-2</v>
      </c>
      <c r="H12" s="13">
        <v>1.2E-2</v>
      </c>
      <c r="I12" s="116"/>
      <c r="J12" s="130">
        <v>6</v>
      </c>
      <c r="K12" s="133">
        <v>5</v>
      </c>
      <c r="L12" s="21"/>
      <c r="M12" s="134"/>
    </row>
    <row r="13" spans="1:13" ht="13.9" customHeight="1" x14ac:dyDescent="0.2">
      <c r="A13" s="192"/>
      <c r="B13" s="196"/>
      <c r="C13" s="20" t="s">
        <v>20</v>
      </c>
      <c r="D13" s="67" t="s">
        <v>16</v>
      </c>
      <c r="E13" s="62">
        <v>0.17099567099567101</v>
      </c>
      <c r="F13" s="122">
        <v>38</v>
      </c>
      <c r="G13" s="32">
        <v>8.5</v>
      </c>
      <c r="H13" s="13">
        <v>7.0000000000000007E-2</v>
      </c>
      <c r="I13" s="116"/>
      <c r="J13" s="130">
        <v>9</v>
      </c>
      <c r="K13" s="133">
        <v>4</v>
      </c>
      <c r="L13" s="21"/>
      <c r="M13" s="134"/>
    </row>
    <row r="14" spans="1:13" ht="13.9" customHeight="1" x14ac:dyDescent="0.2">
      <c r="A14" s="192"/>
      <c r="B14" s="196"/>
      <c r="C14" s="20" t="s">
        <v>21</v>
      </c>
      <c r="D14" s="67" t="s">
        <v>16</v>
      </c>
      <c r="E14" s="62">
        <v>2.5974025974026E-2</v>
      </c>
      <c r="F14" s="122">
        <v>38</v>
      </c>
      <c r="G14" s="75">
        <v>1.975E-2</v>
      </c>
      <c r="H14" s="13">
        <v>0.2</v>
      </c>
      <c r="I14" s="116"/>
      <c r="J14" s="157">
        <v>0</v>
      </c>
      <c r="K14" s="133">
        <v>0</v>
      </c>
      <c r="L14" s="21"/>
      <c r="M14" s="134"/>
    </row>
    <row r="15" spans="1:13" ht="13.9" customHeight="1" x14ac:dyDescent="0.2">
      <c r="A15" s="192"/>
      <c r="B15" s="196"/>
      <c r="C15" s="20" t="s">
        <v>22</v>
      </c>
      <c r="D15" s="67" t="s">
        <v>16</v>
      </c>
      <c r="E15" s="62">
        <v>2.8138528138528102E-2</v>
      </c>
      <c r="F15" s="122">
        <v>38</v>
      </c>
      <c r="G15" s="75">
        <v>4.8000000000000001E-2</v>
      </c>
      <c r="H15" s="13">
        <v>1.2999999999999999E-2</v>
      </c>
      <c r="I15" s="116"/>
      <c r="J15" s="130">
        <v>10</v>
      </c>
      <c r="K15" s="133">
        <v>5</v>
      </c>
      <c r="L15" s="21"/>
      <c r="M15" s="134"/>
    </row>
    <row r="16" spans="1:13" ht="13.9" customHeight="1" x14ac:dyDescent="0.2">
      <c r="A16" s="192"/>
      <c r="B16" s="196"/>
      <c r="C16" s="20" t="s">
        <v>23</v>
      </c>
      <c r="D16" s="67" t="s">
        <v>16</v>
      </c>
      <c r="E16" s="62">
        <v>6.5945945945945994E-2</v>
      </c>
      <c r="F16" s="122">
        <v>38</v>
      </c>
      <c r="G16" s="12">
        <v>0.20100000000000001</v>
      </c>
      <c r="H16" s="13">
        <v>0.64</v>
      </c>
      <c r="I16" s="116"/>
      <c r="J16" s="106">
        <v>0</v>
      </c>
      <c r="K16" s="133">
        <v>0</v>
      </c>
      <c r="L16" s="21"/>
      <c r="M16" s="134"/>
    </row>
    <row r="17" spans="1:13" ht="13.9" customHeight="1" x14ac:dyDescent="0.2">
      <c r="A17" s="192"/>
      <c r="B17" s="196"/>
      <c r="C17" s="20" t="s">
        <v>24</v>
      </c>
      <c r="D17" s="67" t="s">
        <v>16</v>
      </c>
      <c r="E17" s="62">
        <v>0.19351351351351401</v>
      </c>
      <c r="F17" s="122">
        <v>38</v>
      </c>
      <c r="G17" s="12">
        <v>0.71399999999999997</v>
      </c>
      <c r="H17" s="13">
        <v>0.66</v>
      </c>
      <c r="I17" s="116"/>
      <c r="J17" s="130">
        <v>1</v>
      </c>
      <c r="K17" s="133">
        <v>1</v>
      </c>
      <c r="L17" s="21"/>
      <c r="M17" s="134"/>
    </row>
    <row r="18" spans="1:13" ht="13.9" customHeight="1" x14ac:dyDescent="0.2">
      <c r="A18" s="192"/>
      <c r="B18" s="196"/>
      <c r="C18" s="20" t="s">
        <v>25</v>
      </c>
      <c r="D18" s="67" t="s">
        <v>16</v>
      </c>
      <c r="E18" s="62">
        <v>3.03030303030303E-2</v>
      </c>
      <c r="F18" s="122">
        <v>38</v>
      </c>
      <c r="G18" s="12">
        <v>0.15842500000000001</v>
      </c>
      <c r="H18" s="13">
        <v>0.02</v>
      </c>
      <c r="I18" s="116"/>
      <c r="J18" s="130">
        <v>12</v>
      </c>
      <c r="K18" s="133">
        <v>9</v>
      </c>
      <c r="L18" s="21"/>
      <c r="M18" s="134"/>
    </row>
    <row r="19" spans="1:13" ht="13.9" customHeight="1" x14ac:dyDescent="0.2">
      <c r="A19" s="192"/>
      <c r="B19" s="196"/>
      <c r="C19" s="20" t="s">
        <v>26</v>
      </c>
      <c r="D19" s="67" t="s">
        <v>16</v>
      </c>
      <c r="E19" s="62">
        <v>0.18594594594594599</v>
      </c>
      <c r="F19" s="122">
        <v>38</v>
      </c>
      <c r="G19" s="32">
        <v>3.63</v>
      </c>
      <c r="H19" s="13">
        <v>0.69</v>
      </c>
      <c r="I19" s="116"/>
      <c r="J19" s="106">
        <v>3</v>
      </c>
      <c r="K19" s="133">
        <v>2</v>
      </c>
      <c r="L19" s="21"/>
      <c r="M19" s="134"/>
    </row>
    <row r="20" spans="1:13" ht="13.9" customHeight="1" x14ac:dyDescent="0.2">
      <c r="A20" s="192"/>
      <c r="B20" s="196"/>
      <c r="C20" s="20" t="s">
        <v>27</v>
      </c>
      <c r="D20" s="67" t="s">
        <v>16</v>
      </c>
      <c r="E20" s="62">
        <v>9.9567099567099596E-2</v>
      </c>
      <c r="F20" s="122">
        <v>38</v>
      </c>
      <c r="G20" s="12">
        <v>0.74399999999999999</v>
      </c>
      <c r="H20" s="13">
        <v>5.8000000000000003E-2</v>
      </c>
      <c r="I20" s="116"/>
      <c r="J20" s="130">
        <v>13</v>
      </c>
      <c r="K20" s="133">
        <v>5</v>
      </c>
      <c r="L20" s="21"/>
      <c r="M20" s="134"/>
    </row>
    <row r="21" spans="1:13" ht="13.9" customHeight="1" x14ac:dyDescent="0.2">
      <c r="A21" s="192"/>
      <c r="B21" s="196"/>
      <c r="C21" s="20" t="s">
        <v>28</v>
      </c>
      <c r="D21" s="67" t="s">
        <v>16</v>
      </c>
      <c r="E21" s="62">
        <v>5.3030303030302997E-2</v>
      </c>
      <c r="F21" s="122">
        <v>38</v>
      </c>
      <c r="G21" s="12">
        <v>0.253</v>
      </c>
      <c r="H21" s="13">
        <v>8.6999999999999994E-3</v>
      </c>
      <c r="I21" s="116"/>
      <c r="J21" s="130">
        <v>31</v>
      </c>
      <c r="K21" s="133">
        <v>12</v>
      </c>
      <c r="L21" s="21"/>
      <c r="M21" s="134"/>
    </row>
    <row r="22" spans="1:13" ht="13.9" customHeight="1" x14ac:dyDescent="0.2">
      <c r="A22" s="192"/>
      <c r="B22" s="196"/>
      <c r="C22" s="20" t="s">
        <v>29</v>
      </c>
      <c r="D22" s="67" t="s">
        <v>16</v>
      </c>
      <c r="E22" s="62">
        <v>3.35497835497836E-2</v>
      </c>
      <c r="F22" s="122">
        <v>38</v>
      </c>
      <c r="G22" s="75">
        <v>6.7000000000000004E-2</v>
      </c>
      <c r="H22" s="13">
        <v>0.09</v>
      </c>
      <c r="I22" s="116"/>
      <c r="J22" s="106">
        <v>0</v>
      </c>
      <c r="K22" s="133">
        <v>0</v>
      </c>
      <c r="L22" s="21"/>
      <c r="M22" s="134"/>
    </row>
    <row r="23" spans="1:13" ht="13.9" customHeight="1" x14ac:dyDescent="0.2">
      <c r="A23" s="192"/>
      <c r="B23" s="196"/>
      <c r="C23" s="20" t="s">
        <v>30</v>
      </c>
      <c r="D23" s="67" t="s">
        <v>16</v>
      </c>
      <c r="E23" s="62">
        <v>0.261621621621622</v>
      </c>
      <c r="F23" s="122">
        <v>38</v>
      </c>
      <c r="G23" s="32">
        <v>1.59</v>
      </c>
      <c r="H23" s="13">
        <v>0.22</v>
      </c>
      <c r="I23" s="116"/>
      <c r="J23" s="130">
        <v>11</v>
      </c>
      <c r="K23" s="133">
        <v>7</v>
      </c>
      <c r="L23" s="21"/>
      <c r="M23" s="134"/>
    </row>
    <row r="24" spans="1:13" ht="13.9" customHeight="1" x14ac:dyDescent="0.2">
      <c r="A24" s="192"/>
      <c r="B24" s="196"/>
      <c r="C24" s="20" t="s">
        <v>31</v>
      </c>
      <c r="D24" s="67" t="s">
        <v>16</v>
      </c>
      <c r="E24" s="62">
        <v>0.11027027027027</v>
      </c>
      <c r="F24" s="122">
        <v>38</v>
      </c>
      <c r="G24" s="75">
        <v>3.7694390000000001E-2</v>
      </c>
      <c r="H24" s="13">
        <v>6.5000000000000002E-2</v>
      </c>
      <c r="I24" s="116"/>
      <c r="J24" s="157">
        <v>0</v>
      </c>
      <c r="K24" s="133">
        <v>0</v>
      </c>
      <c r="L24" s="21"/>
      <c r="M24" s="134"/>
    </row>
    <row r="25" spans="1:13" ht="13.9" customHeight="1" x14ac:dyDescent="0.2">
      <c r="A25" s="192"/>
      <c r="B25" s="196"/>
      <c r="C25" s="20" t="s">
        <v>32</v>
      </c>
      <c r="D25" s="67" t="s">
        <v>16</v>
      </c>
      <c r="E25" s="62">
        <v>2.7056277056277101E-2</v>
      </c>
      <c r="F25" s="122">
        <v>38</v>
      </c>
      <c r="G25" s="12">
        <v>0.125</v>
      </c>
      <c r="H25" s="13">
        <v>0.01</v>
      </c>
      <c r="I25" s="116"/>
      <c r="J25" s="130">
        <v>7</v>
      </c>
      <c r="K25" s="133">
        <v>5</v>
      </c>
      <c r="L25" s="21"/>
      <c r="M25" s="134"/>
    </row>
    <row r="26" spans="1:13" ht="13.9" customHeight="1" x14ac:dyDescent="0.2">
      <c r="A26" s="193"/>
      <c r="B26" s="197"/>
      <c r="C26" s="22" t="s">
        <v>33</v>
      </c>
      <c r="D26" s="68" t="s">
        <v>16</v>
      </c>
      <c r="E26" s="63">
        <v>4.0043290043289999E-2</v>
      </c>
      <c r="F26" s="123">
        <v>38</v>
      </c>
      <c r="G26" s="160">
        <v>5.2999999999999999E-2</v>
      </c>
      <c r="H26" s="24">
        <v>4.2000000000000003E-2</v>
      </c>
      <c r="I26" s="117"/>
      <c r="J26" s="107">
        <v>4</v>
      </c>
      <c r="K26" s="135">
        <v>2</v>
      </c>
      <c r="L26" s="25"/>
      <c r="M26" s="136"/>
    </row>
    <row r="27" spans="1:13" ht="13.9" customHeight="1" x14ac:dyDescent="0.2">
      <c r="A27" s="188" t="s">
        <v>34</v>
      </c>
      <c r="B27" s="195" t="s">
        <v>35</v>
      </c>
      <c r="C27" s="20" t="s">
        <v>36</v>
      </c>
      <c r="D27" s="67" t="s">
        <v>16</v>
      </c>
      <c r="E27" s="62">
        <v>6.1688311688311702E-2</v>
      </c>
      <c r="F27" s="122">
        <v>38</v>
      </c>
      <c r="G27" s="32">
        <v>3.7</v>
      </c>
      <c r="H27" s="56"/>
      <c r="I27" s="111">
        <v>0.1</v>
      </c>
      <c r="J27" s="110"/>
      <c r="K27" s="137"/>
      <c r="L27" s="131">
        <v>10</v>
      </c>
      <c r="M27" s="144">
        <v>6</v>
      </c>
    </row>
    <row r="28" spans="1:13" ht="13.9" customHeight="1" x14ac:dyDescent="0.2">
      <c r="A28" s="189"/>
      <c r="B28" s="196"/>
      <c r="C28" s="20" t="s">
        <v>37</v>
      </c>
      <c r="D28" s="67" t="s">
        <v>16</v>
      </c>
      <c r="E28" s="62">
        <v>0.13945945945945901</v>
      </c>
      <c r="F28" s="122">
        <v>38</v>
      </c>
      <c r="G28" s="32">
        <v>1</v>
      </c>
      <c r="H28" s="56"/>
      <c r="I28" s="112">
        <v>0.1</v>
      </c>
      <c r="J28" s="21"/>
      <c r="K28" s="138"/>
      <c r="L28" s="112">
        <v>3</v>
      </c>
      <c r="M28" s="144">
        <v>1</v>
      </c>
    </row>
    <row r="29" spans="1:13" ht="13.9" customHeight="1" x14ac:dyDescent="0.2">
      <c r="A29" s="189"/>
      <c r="B29" s="196"/>
      <c r="C29" s="20" t="s">
        <v>38</v>
      </c>
      <c r="D29" s="67" t="s">
        <v>16</v>
      </c>
      <c r="E29" s="62">
        <v>0.29220779220779203</v>
      </c>
      <c r="F29" s="122">
        <v>38</v>
      </c>
      <c r="G29" s="32">
        <v>5.74</v>
      </c>
      <c r="H29" s="56"/>
      <c r="I29" s="112">
        <v>0.1</v>
      </c>
      <c r="J29" s="21"/>
      <c r="K29" s="138"/>
      <c r="L29" s="131">
        <v>12</v>
      </c>
      <c r="M29" s="144">
        <v>7</v>
      </c>
    </row>
    <row r="30" spans="1:13" ht="13.9" customHeight="1" x14ac:dyDescent="0.2">
      <c r="A30" s="189"/>
      <c r="B30" s="196"/>
      <c r="C30" s="20" t="s">
        <v>39</v>
      </c>
      <c r="D30" s="67" t="s">
        <v>16</v>
      </c>
      <c r="E30" s="62">
        <v>0.11688311688311701</v>
      </c>
      <c r="F30" s="122">
        <v>38</v>
      </c>
      <c r="G30" s="32">
        <v>1.87175</v>
      </c>
      <c r="H30" s="56"/>
      <c r="I30" s="112">
        <v>0.1</v>
      </c>
      <c r="J30" s="21"/>
      <c r="K30" s="138"/>
      <c r="L30" s="131">
        <v>5</v>
      </c>
      <c r="M30" s="144">
        <v>2</v>
      </c>
    </row>
    <row r="31" spans="1:13" ht="13.9" customHeight="1" x14ac:dyDescent="0.2">
      <c r="A31" s="189"/>
      <c r="B31" s="196"/>
      <c r="C31" s="20" t="s">
        <v>40</v>
      </c>
      <c r="D31" s="67" t="s">
        <v>16</v>
      </c>
      <c r="E31" s="62">
        <v>0.121081081081081</v>
      </c>
      <c r="F31" s="122">
        <v>38</v>
      </c>
      <c r="G31" s="164">
        <v>0.14000000000000001</v>
      </c>
      <c r="H31" s="163"/>
      <c r="I31" s="156">
        <v>0.1</v>
      </c>
      <c r="J31" s="21"/>
      <c r="K31" s="138"/>
      <c r="L31" s="112">
        <v>1</v>
      </c>
      <c r="M31" s="144">
        <v>1</v>
      </c>
    </row>
    <row r="32" spans="1:13" ht="13.9" customHeight="1" x14ac:dyDescent="0.2">
      <c r="A32" s="189"/>
      <c r="B32" s="196"/>
      <c r="C32" s="20" t="s">
        <v>41</v>
      </c>
      <c r="D32" s="67" t="s">
        <v>16</v>
      </c>
      <c r="E32" s="62">
        <v>0</v>
      </c>
      <c r="F32" s="122">
        <v>38</v>
      </c>
      <c r="G32" s="162" t="s">
        <v>121</v>
      </c>
      <c r="H32" s="163"/>
      <c r="I32" s="156">
        <v>0.1</v>
      </c>
      <c r="J32" s="21"/>
      <c r="K32" s="138"/>
      <c r="L32" s="156">
        <v>0</v>
      </c>
      <c r="M32" s="144">
        <v>0</v>
      </c>
    </row>
    <row r="33" spans="1:13" ht="13.9" customHeight="1" x14ac:dyDescent="0.2">
      <c r="A33" s="189"/>
      <c r="B33" s="196"/>
      <c r="C33" s="20" t="s">
        <v>42</v>
      </c>
      <c r="D33" s="67" t="s">
        <v>16</v>
      </c>
      <c r="E33" s="62">
        <v>8.7850467289719597E-2</v>
      </c>
      <c r="F33" s="122">
        <v>29</v>
      </c>
      <c r="G33" s="165">
        <v>2.1099999999999999E-3</v>
      </c>
      <c r="H33" s="163"/>
      <c r="I33" s="156">
        <v>0.1</v>
      </c>
      <c r="J33" s="21"/>
      <c r="K33" s="138"/>
      <c r="L33" s="112">
        <v>0</v>
      </c>
      <c r="M33" s="144">
        <v>0</v>
      </c>
    </row>
    <row r="34" spans="1:13" ht="13.9" customHeight="1" x14ac:dyDescent="0.2">
      <c r="A34" s="189"/>
      <c r="B34" s="196"/>
      <c r="C34" s="20" t="s">
        <v>43</v>
      </c>
      <c r="D34" s="67" t="s">
        <v>16</v>
      </c>
      <c r="E34" s="62">
        <v>0.16864864864864901</v>
      </c>
      <c r="F34" s="122">
        <v>38</v>
      </c>
      <c r="G34" s="164">
        <v>0.59299999999999997</v>
      </c>
      <c r="H34" s="163"/>
      <c r="I34" s="156">
        <v>0.1</v>
      </c>
      <c r="J34" s="21"/>
      <c r="K34" s="138"/>
      <c r="L34" s="131">
        <v>17</v>
      </c>
      <c r="M34" s="144">
        <v>9</v>
      </c>
    </row>
    <row r="35" spans="1:13" ht="13.9" customHeight="1" x14ac:dyDescent="0.2">
      <c r="A35" s="189"/>
      <c r="B35" s="196"/>
      <c r="C35" s="50" t="s">
        <v>89</v>
      </c>
      <c r="D35" s="51" t="s">
        <v>16</v>
      </c>
      <c r="E35" s="62">
        <v>3.2258064516128997E-2</v>
      </c>
      <c r="F35" s="122">
        <v>38</v>
      </c>
      <c r="G35" s="166">
        <v>4.0974999999999998E-2</v>
      </c>
      <c r="H35" s="167"/>
      <c r="I35" s="168">
        <v>0.1</v>
      </c>
      <c r="J35" s="21"/>
      <c r="K35" s="138"/>
      <c r="L35" s="112">
        <v>0</v>
      </c>
      <c r="M35" s="144">
        <v>0</v>
      </c>
    </row>
    <row r="36" spans="1:13" ht="13.9" customHeight="1" x14ac:dyDescent="0.2">
      <c r="A36" s="189"/>
      <c r="B36" s="196"/>
      <c r="C36" s="20" t="s">
        <v>44</v>
      </c>
      <c r="D36" s="67" t="s">
        <v>16</v>
      </c>
      <c r="E36" s="62">
        <v>2.4891774891774899E-2</v>
      </c>
      <c r="F36" s="122">
        <v>38</v>
      </c>
      <c r="G36" s="166">
        <v>2.215E-2</v>
      </c>
      <c r="H36" s="163"/>
      <c r="I36" s="156">
        <v>0.1</v>
      </c>
      <c r="J36" s="21"/>
      <c r="K36" s="138"/>
      <c r="L36" s="112">
        <v>0</v>
      </c>
      <c r="M36" s="144">
        <v>0</v>
      </c>
    </row>
    <row r="37" spans="1:13" ht="13.9" customHeight="1" x14ac:dyDescent="0.2">
      <c r="A37" s="189"/>
      <c r="B37" s="196"/>
      <c r="C37" s="20" t="s">
        <v>45</v>
      </c>
      <c r="D37" s="67" t="s">
        <v>16</v>
      </c>
      <c r="E37" s="62">
        <v>0.48972972972973</v>
      </c>
      <c r="F37" s="122">
        <v>38</v>
      </c>
      <c r="G37" s="164">
        <v>0.54744999999999999</v>
      </c>
      <c r="H37" s="163"/>
      <c r="I37" s="156">
        <v>0.1</v>
      </c>
      <c r="J37" s="16"/>
      <c r="K37" s="138"/>
      <c r="L37" s="131">
        <v>34</v>
      </c>
      <c r="M37" s="144">
        <v>12</v>
      </c>
    </row>
    <row r="38" spans="1:13" ht="13.9" customHeight="1" x14ac:dyDescent="0.2">
      <c r="A38" s="189"/>
      <c r="B38" s="196"/>
      <c r="C38" s="20" t="s">
        <v>98</v>
      </c>
      <c r="D38" s="67" t="s">
        <v>16</v>
      </c>
      <c r="E38" s="62">
        <v>2.9411764705882401E-2</v>
      </c>
      <c r="F38" s="122">
        <v>24</v>
      </c>
      <c r="G38" s="169">
        <v>1.41E-3</v>
      </c>
      <c r="H38" s="163"/>
      <c r="I38" s="156">
        <v>0.1</v>
      </c>
      <c r="J38" s="16"/>
      <c r="K38" s="138"/>
      <c r="L38" s="156">
        <v>0</v>
      </c>
      <c r="M38" s="144">
        <v>0</v>
      </c>
    </row>
    <row r="39" spans="1:13" ht="13.9" customHeight="1" x14ac:dyDescent="0.2">
      <c r="A39" s="189"/>
      <c r="B39" s="196"/>
      <c r="C39" s="54" t="s">
        <v>60</v>
      </c>
      <c r="D39" s="67" t="s">
        <v>16</v>
      </c>
      <c r="E39" s="62">
        <v>4.7830923248053402E-2</v>
      </c>
      <c r="F39" s="122">
        <v>38</v>
      </c>
      <c r="G39" s="164">
        <v>0.71199999999999997</v>
      </c>
      <c r="H39" s="170"/>
      <c r="I39" s="168">
        <v>0.1</v>
      </c>
      <c r="J39" s="21"/>
      <c r="K39" s="138"/>
      <c r="L39" s="131">
        <v>2</v>
      </c>
      <c r="M39" s="144">
        <v>2</v>
      </c>
    </row>
    <row r="40" spans="1:13" ht="13.9" customHeight="1" x14ac:dyDescent="0.2">
      <c r="A40" s="189"/>
      <c r="B40" s="196"/>
      <c r="C40" s="20" t="s">
        <v>46</v>
      </c>
      <c r="D40" s="67" t="s">
        <v>16</v>
      </c>
      <c r="E40" s="62">
        <v>3.5595105672970001E-2</v>
      </c>
      <c r="F40" s="122">
        <v>38</v>
      </c>
      <c r="G40" s="164">
        <v>0.72647499999999998</v>
      </c>
      <c r="H40" s="163"/>
      <c r="I40" s="156">
        <v>0.1</v>
      </c>
      <c r="J40" s="21"/>
      <c r="K40" s="138"/>
      <c r="L40" s="131">
        <v>2</v>
      </c>
      <c r="M40" s="144">
        <v>1</v>
      </c>
    </row>
    <row r="41" spans="1:13" ht="13.9" customHeight="1" x14ac:dyDescent="0.2">
      <c r="A41" s="189"/>
      <c r="B41" s="196"/>
      <c r="C41" s="20" t="s">
        <v>47</v>
      </c>
      <c r="D41" s="67" t="s">
        <v>16</v>
      </c>
      <c r="E41" s="62">
        <v>0.206666666666667</v>
      </c>
      <c r="F41" s="122">
        <v>38</v>
      </c>
      <c r="G41" s="164">
        <v>0.88300000000000001</v>
      </c>
      <c r="H41" s="163"/>
      <c r="I41" s="156">
        <v>0.1</v>
      </c>
      <c r="J41" s="21"/>
      <c r="K41" s="138"/>
      <c r="L41" s="131">
        <v>14</v>
      </c>
      <c r="M41" s="144">
        <v>10</v>
      </c>
    </row>
    <row r="42" spans="1:13" ht="13.9" customHeight="1" x14ac:dyDescent="0.2">
      <c r="A42" s="189"/>
      <c r="B42" s="196"/>
      <c r="C42" s="20" t="s">
        <v>48</v>
      </c>
      <c r="D42" s="67" t="s">
        <v>16</v>
      </c>
      <c r="E42" s="62">
        <v>1.1904761904761901E-2</v>
      </c>
      <c r="F42" s="122">
        <v>38</v>
      </c>
      <c r="G42" s="166">
        <v>5.1999999999999998E-2</v>
      </c>
      <c r="H42" s="163"/>
      <c r="I42" s="156">
        <v>0.1</v>
      </c>
      <c r="J42" s="21"/>
      <c r="K42" s="138"/>
      <c r="L42" s="156">
        <v>0</v>
      </c>
      <c r="M42" s="144">
        <v>0</v>
      </c>
    </row>
    <row r="43" spans="1:13" ht="13.9" customHeight="1" x14ac:dyDescent="0.2">
      <c r="A43" s="189"/>
      <c r="B43" s="196"/>
      <c r="C43" s="20" t="s">
        <v>99</v>
      </c>
      <c r="D43" s="67" t="s">
        <v>16</v>
      </c>
      <c r="E43" s="62">
        <v>6.7099567099567103E-2</v>
      </c>
      <c r="F43" s="122">
        <v>38</v>
      </c>
      <c r="G43" s="162">
        <v>1.22</v>
      </c>
      <c r="H43" s="163"/>
      <c r="I43" s="156">
        <v>0.1</v>
      </c>
      <c r="J43" s="21"/>
      <c r="K43" s="138"/>
      <c r="L43" s="131">
        <v>14</v>
      </c>
      <c r="M43" s="144">
        <v>4</v>
      </c>
    </row>
    <row r="44" spans="1:13" ht="13.9" customHeight="1" x14ac:dyDescent="0.2">
      <c r="A44" s="189"/>
      <c r="B44" s="196"/>
      <c r="C44" s="20" t="s">
        <v>100</v>
      </c>
      <c r="D44" s="67" t="s">
        <v>16</v>
      </c>
      <c r="E44" s="62">
        <v>0.23471615720524</v>
      </c>
      <c r="F44" s="122">
        <v>38</v>
      </c>
      <c r="G44" s="165">
        <v>5.1000000000000004E-3</v>
      </c>
      <c r="H44" s="163"/>
      <c r="I44" s="156">
        <v>0.1</v>
      </c>
      <c r="J44" s="21"/>
      <c r="K44" s="138"/>
      <c r="L44" s="156">
        <v>0</v>
      </c>
      <c r="M44" s="144">
        <v>0</v>
      </c>
    </row>
    <row r="45" spans="1:13" ht="13.9" customHeight="1" x14ac:dyDescent="0.2">
      <c r="A45" s="189"/>
      <c r="B45" s="196"/>
      <c r="C45" s="54" t="s">
        <v>61</v>
      </c>
      <c r="D45" s="67" t="s">
        <v>16</v>
      </c>
      <c r="E45" s="62">
        <v>0.10567296996663</v>
      </c>
      <c r="F45" s="122">
        <v>38</v>
      </c>
      <c r="G45" s="164">
        <v>0.88</v>
      </c>
      <c r="H45" s="170"/>
      <c r="I45" s="168">
        <v>0.1</v>
      </c>
      <c r="J45" s="21"/>
      <c r="K45" s="138"/>
      <c r="L45" s="131">
        <v>9</v>
      </c>
      <c r="M45" s="144">
        <v>3</v>
      </c>
    </row>
    <row r="46" spans="1:13" ht="13.9" customHeight="1" x14ac:dyDescent="0.2">
      <c r="A46" s="189"/>
      <c r="B46" s="196"/>
      <c r="C46" s="54" t="s">
        <v>62</v>
      </c>
      <c r="D46" s="67" t="s">
        <v>16</v>
      </c>
      <c r="E46" s="62">
        <v>4.4493882091212501E-2</v>
      </c>
      <c r="F46" s="122">
        <v>38</v>
      </c>
      <c r="G46" s="164">
        <v>0.15</v>
      </c>
      <c r="H46" s="170"/>
      <c r="I46" s="168">
        <v>0.1</v>
      </c>
      <c r="J46" s="21"/>
      <c r="K46" s="138"/>
      <c r="L46" s="112">
        <v>1</v>
      </c>
      <c r="M46" s="144">
        <v>1</v>
      </c>
    </row>
    <row r="47" spans="1:13" ht="13.9" customHeight="1" x14ac:dyDescent="0.2">
      <c r="A47" s="189"/>
      <c r="B47" s="196"/>
      <c r="C47" s="20" t="s">
        <v>49</v>
      </c>
      <c r="D47" s="67" t="s">
        <v>16</v>
      </c>
      <c r="E47" s="62">
        <v>6.4935064935064896E-3</v>
      </c>
      <c r="F47" s="122">
        <v>38</v>
      </c>
      <c r="G47" s="164">
        <v>0.13400000000000001</v>
      </c>
      <c r="H47" s="163"/>
      <c r="I47" s="156">
        <v>0.1</v>
      </c>
      <c r="J47" s="21"/>
      <c r="K47" s="138"/>
      <c r="L47" s="131">
        <v>1</v>
      </c>
      <c r="M47" s="144">
        <v>1</v>
      </c>
    </row>
    <row r="48" spans="1:13" ht="13.9" customHeight="1" x14ac:dyDescent="0.2">
      <c r="A48" s="189"/>
      <c r="B48" s="196"/>
      <c r="C48" s="54" t="s">
        <v>101</v>
      </c>
      <c r="D48" s="67" t="s">
        <v>16</v>
      </c>
      <c r="E48" s="62">
        <v>0.17892156862745101</v>
      </c>
      <c r="F48" s="122">
        <v>24</v>
      </c>
      <c r="G48" s="165">
        <v>2.7100000000000002E-3</v>
      </c>
      <c r="H48" s="163"/>
      <c r="I48" s="168">
        <v>0.1</v>
      </c>
      <c r="J48" s="21"/>
      <c r="K48" s="138"/>
      <c r="L48" s="112">
        <v>0</v>
      </c>
      <c r="M48" s="144">
        <v>0</v>
      </c>
    </row>
    <row r="49" spans="1:13" ht="13.9" customHeight="1" x14ac:dyDescent="0.2">
      <c r="A49" s="189"/>
      <c r="B49" s="196"/>
      <c r="C49" s="20" t="s">
        <v>50</v>
      </c>
      <c r="D49" s="67" t="s">
        <v>16</v>
      </c>
      <c r="E49" s="128">
        <v>6.4935064935064896E-3</v>
      </c>
      <c r="F49" s="122">
        <v>38</v>
      </c>
      <c r="G49" s="164">
        <v>0.23499999999999999</v>
      </c>
      <c r="H49" s="163"/>
      <c r="I49" s="156">
        <v>0.1</v>
      </c>
      <c r="J49" s="21"/>
      <c r="K49" s="138"/>
      <c r="L49" s="112">
        <v>1</v>
      </c>
      <c r="M49" s="144">
        <v>1</v>
      </c>
    </row>
    <row r="50" spans="1:13" ht="13.9" customHeight="1" x14ac:dyDescent="0.2">
      <c r="A50" s="189"/>
      <c r="B50" s="196"/>
      <c r="C50" s="20" t="s">
        <v>51</v>
      </c>
      <c r="D50" s="67" t="s">
        <v>16</v>
      </c>
      <c r="E50" s="62">
        <v>0.44756756756756799</v>
      </c>
      <c r="F50" s="122">
        <v>38</v>
      </c>
      <c r="G50" s="162">
        <v>7</v>
      </c>
      <c r="H50" s="163"/>
      <c r="I50" s="156">
        <v>0.1</v>
      </c>
      <c r="J50" s="21"/>
      <c r="K50" s="138"/>
      <c r="L50" s="131">
        <v>72</v>
      </c>
      <c r="M50" s="144">
        <v>20</v>
      </c>
    </row>
    <row r="51" spans="1:13" ht="13.9" customHeight="1" x14ac:dyDescent="0.2">
      <c r="A51" s="189"/>
      <c r="B51" s="196"/>
      <c r="C51" s="20" t="s">
        <v>52</v>
      </c>
      <c r="D51" s="67" t="s">
        <v>16</v>
      </c>
      <c r="E51" s="62">
        <v>0.13189189189189199</v>
      </c>
      <c r="F51" s="122">
        <v>38</v>
      </c>
      <c r="G51" s="162">
        <v>2.2402500000000001</v>
      </c>
      <c r="H51" s="163"/>
      <c r="I51" s="156">
        <v>0.1</v>
      </c>
      <c r="J51" s="21"/>
      <c r="K51" s="138"/>
      <c r="L51" s="131">
        <v>8</v>
      </c>
      <c r="M51" s="144">
        <v>3</v>
      </c>
    </row>
    <row r="52" spans="1:13" ht="13.9" customHeight="1" x14ac:dyDescent="0.2">
      <c r="A52" s="189"/>
      <c r="B52" s="196"/>
      <c r="C52" s="20" t="s">
        <v>53</v>
      </c>
      <c r="D52" s="67" t="s">
        <v>16</v>
      </c>
      <c r="E52" s="62">
        <v>9.9459459459459498E-2</v>
      </c>
      <c r="F52" s="122">
        <v>38</v>
      </c>
      <c r="G52" s="162">
        <v>3.45</v>
      </c>
      <c r="H52" s="163"/>
      <c r="I52" s="156">
        <v>0.1</v>
      </c>
      <c r="J52" s="21"/>
      <c r="K52" s="138"/>
      <c r="L52" s="131">
        <v>19</v>
      </c>
      <c r="M52" s="144">
        <v>9</v>
      </c>
    </row>
    <row r="53" spans="1:13" ht="13.9" customHeight="1" x14ac:dyDescent="0.2">
      <c r="A53" s="189"/>
      <c r="B53" s="196"/>
      <c r="C53" s="20" t="s">
        <v>54</v>
      </c>
      <c r="D53" s="67" t="s">
        <v>16</v>
      </c>
      <c r="E53" s="62">
        <v>1.1904761904761901E-2</v>
      </c>
      <c r="F53" s="122">
        <v>38</v>
      </c>
      <c r="G53" s="164">
        <v>0.16500000000000001</v>
      </c>
      <c r="H53" s="163"/>
      <c r="I53" s="156">
        <v>0.1</v>
      </c>
      <c r="J53" s="21"/>
      <c r="K53" s="138"/>
      <c r="L53" s="112">
        <v>1</v>
      </c>
      <c r="M53" s="144">
        <v>1</v>
      </c>
    </row>
    <row r="54" spans="1:13" ht="13.9" customHeight="1" x14ac:dyDescent="0.2">
      <c r="A54" s="189"/>
      <c r="B54" s="196"/>
      <c r="C54" s="20" t="s">
        <v>55</v>
      </c>
      <c r="D54" s="67" t="s">
        <v>16</v>
      </c>
      <c r="E54" s="62">
        <v>0.126775956284153</v>
      </c>
      <c r="F54" s="122">
        <v>38</v>
      </c>
      <c r="G54" s="162">
        <v>1.36</v>
      </c>
      <c r="H54" s="163"/>
      <c r="I54" s="156">
        <v>0.1</v>
      </c>
      <c r="J54" s="21"/>
      <c r="K54" s="138"/>
      <c r="L54" s="131">
        <v>14</v>
      </c>
      <c r="M54" s="144">
        <v>7</v>
      </c>
    </row>
    <row r="55" spans="1:13" ht="13.9" customHeight="1" x14ac:dyDescent="0.2">
      <c r="A55" s="189"/>
      <c r="B55" s="196"/>
      <c r="C55" s="20" t="s">
        <v>102</v>
      </c>
      <c r="D55" s="67" t="s">
        <v>16</v>
      </c>
      <c r="E55" s="62">
        <v>0.21813725490196101</v>
      </c>
      <c r="F55" s="122">
        <v>24</v>
      </c>
      <c r="G55" s="169">
        <v>8.7674999999999993E-3</v>
      </c>
      <c r="H55" s="163"/>
      <c r="I55" s="156">
        <v>0.1</v>
      </c>
      <c r="J55" s="21"/>
      <c r="K55" s="138"/>
      <c r="L55" s="156">
        <v>0</v>
      </c>
      <c r="M55" s="144">
        <v>0</v>
      </c>
    </row>
    <row r="56" spans="1:13" ht="13.9" customHeight="1" x14ac:dyDescent="0.2">
      <c r="A56" s="189"/>
      <c r="B56" s="196"/>
      <c r="C56" s="20" t="s">
        <v>56</v>
      </c>
      <c r="D56" s="67" t="s">
        <v>16</v>
      </c>
      <c r="E56" s="62">
        <v>4.3290043290043302E-2</v>
      </c>
      <c r="F56" s="122">
        <v>38</v>
      </c>
      <c r="G56" s="164">
        <v>0.748</v>
      </c>
      <c r="H56" s="163"/>
      <c r="I56" s="156">
        <v>0.1</v>
      </c>
      <c r="J56" s="21"/>
      <c r="K56" s="138"/>
      <c r="L56" s="131">
        <v>6</v>
      </c>
      <c r="M56" s="144">
        <v>4</v>
      </c>
    </row>
    <row r="57" spans="1:13" ht="13.9" customHeight="1" x14ac:dyDescent="0.2">
      <c r="A57" s="189"/>
      <c r="B57" s="196"/>
      <c r="C57" s="20" t="s">
        <v>57</v>
      </c>
      <c r="D57" s="67" t="s">
        <v>16</v>
      </c>
      <c r="E57" s="62">
        <v>5.6729699666295902E-2</v>
      </c>
      <c r="F57" s="122">
        <v>38</v>
      </c>
      <c r="G57" s="162">
        <v>1.26</v>
      </c>
      <c r="H57" s="163"/>
      <c r="I57" s="156">
        <v>0.1</v>
      </c>
      <c r="J57" s="21"/>
      <c r="K57" s="138"/>
      <c r="L57" s="131">
        <v>7</v>
      </c>
      <c r="M57" s="144">
        <v>4</v>
      </c>
    </row>
    <row r="58" spans="1:13" ht="13.9" customHeight="1" x14ac:dyDescent="0.2">
      <c r="A58" s="189"/>
      <c r="B58" s="196"/>
      <c r="C58" s="20" t="s">
        <v>103</v>
      </c>
      <c r="D58" s="67" t="s">
        <v>16</v>
      </c>
      <c r="E58" s="62">
        <v>6.2291434927697398E-2</v>
      </c>
      <c r="F58" s="122">
        <v>38</v>
      </c>
      <c r="G58" s="164">
        <v>0.26</v>
      </c>
      <c r="H58" s="163"/>
      <c r="I58" s="156">
        <v>0.1</v>
      </c>
      <c r="J58" s="21"/>
      <c r="K58" s="138"/>
      <c r="L58" s="131">
        <v>7</v>
      </c>
      <c r="M58" s="144">
        <v>4</v>
      </c>
    </row>
    <row r="59" spans="1:13" ht="13.9" customHeight="1" x14ac:dyDescent="0.2">
      <c r="A59" s="189"/>
      <c r="B59" s="196"/>
      <c r="C59" s="20" t="s">
        <v>58</v>
      </c>
      <c r="D59" s="67" t="s">
        <v>16</v>
      </c>
      <c r="E59" s="62">
        <v>1.08225108225108E-2</v>
      </c>
      <c r="F59" s="122">
        <v>38</v>
      </c>
      <c r="G59" s="164">
        <v>0.36849999999999999</v>
      </c>
      <c r="H59" s="163"/>
      <c r="I59" s="156">
        <v>0.1</v>
      </c>
      <c r="J59" s="21"/>
      <c r="K59" s="138"/>
      <c r="L59" s="131">
        <v>2</v>
      </c>
      <c r="M59" s="144">
        <v>2</v>
      </c>
    </row>
    <row r="60" spans="1:13" ht="13.9" customHeight="1" x14ac:dyDescent="0.2">
      <c r="A60" s="189"/>
      <c r="B60" s="196"/>
      <c r="C60" s="54" t="s">
        <v>63</v>
      </c>
      <c r="D60" s="67" t="s">
        <v>16</v>
      </c>
      <c r="E60" s="62">
        <v>2.2421524663677101E-2</v>
      </c>
      <c r="F60" s="122">
        <v>38</v>
      </c>
      <c r="G60" s="164">
        <v>0.14099999999999999</v>
      </c>
      <c r="H60" s="171"/>
      <c r="I60" s="172">
        <v>0.1</v>
      </c>
      <c r="J60" s="21"/>
      <c r="K60" s="138"/>
      <c r="L60" s="112">
        <v>2</v>
      </c>
      <c r="M60" s="144">
        <v>2</v>
      </c>
    </row>
    <row r="61" spans="1:13" ht="13.9" customHeight="1" x14ac:dyDescent="0.2">
      <c r="A61" s="194"/>
      <c r="B61" s="197"/>
      <c r="C61" s="57" t="s">
        <v>59</v>
      </c>
      <c r="D61" s="68" t="s">
        <v>16</v>
      </c>
      <c r="E61" s="63">
        <v>6.8181818181818205E-2</v>
      </c>
      <c r="F61" s="123">
        <v>38</v>
      </c>
      <c r="G61" s="82">
        <v>0.28999999999999998</v>
      </c>
      <c r="H61" s="58"/>
      <c r="I61" s="59">
        <v>0.1</v>
      </c>
      <c r="J61" s="25"/>
      <c r="K61" s="139"/>
      <c r="L61" s="132">
        <v>1</v>
      </c>
      <c r="M61" s="145">
        <v>1</v>
      </c>
    </row>
    <row r="62" spans="1:13" ht="15" customHeight="1" x14ac:dyDescent="0.2">
      <c r="A62" s="188" t="s">
        <v>64</v>
      </c>
      <c r="B62" s="153"/>
      <c r="C62" s="33" t="s">
        <v>85</v>
      </c>
      <c r="D62" s="69" t="s">
        <v>65</v>
      </c>
      <c r="E62" s="62">
        <v>0.67675675675675695</v>
      </c>
      <c r="F62" s="122">
        <v>38</v>
      </c>
      <c r="G62" s="143">
        <v>4.6040000000000001</v>
      </c>
      <c r="H62" s="34"/>
      <c r="I62" s="14"/>
      <c r="J62" s="16"/>
      <c r="K62" s="140"/>
      <c r="L62" s="140"/>
      <c r="M62" s="134"/>
    </row>
    <row r="63" spans="1:13" ht="15" x14ac:dyDescent="0.2">
      <c r="A63" s="189"/>
      <c r="B63" s="154"/>
      <c r="C63" s="33" t="s">
        <v>112</v>
      </c>
      <c r="D63" s="69" t="s">
        <v>65</v>
      </c>
      <c r="E63" s="62">
        <v>0.81621621621621598</v>
      </c>
      <c r="F63" s="122">
        <v>38</v>
      </c>
      <c r="G63" s="32">
        <v>3.2</v>
      </c>
      <c r="H63" s="34"/>
      <c r="I63" s="14"/>
      <c r="J63" s="16"/>
      <c r="K63" s="140"/>
      <c r="L63" s="140"/>
      <c r="M63" s="134"/>
    </row>
    <row r="64" spans="1:13" ht="15" x14ac:dyDescent="0.2">
      <c r="A64" s="189"/>
      <c r="B64" s="154"/>
      <c r="C64" s="33" t="s">
        <v>113</v>
      </c>
      <c r="D64" s="69" t="s">
        <v>65</v>
      </c>
      <c r="E64" s="62">
        <v>0.183982683982684</v>
      </c>
      <c r="F64" s="122">
        <v>38</v>
      </c>
      <c r="G64" s="32">
        <v>4.7</v>
      </c>
      <c r="H64" s="34"/>
      <c r="I64" s="14"/>
      <c r="J64" s="16"/>
      <c r="K64" s="140"/>
      <c r="L64" s="140"/>
      <c r="M64" s="134"/>
    </row>
    <row r="65" spans="1:13" ht="15" x14ac:dyDescent="0.2">
      <c r="A65" s="189"/>
      <c r="B65" s="154"/>
      <c r="C65" s="33" t="s">
        <v>66</v>
      </c>
      <c r="D65" s="69" t="s">
        <v>65</v>
      </c>
      <c r="E65" s="62">
        <v>0.70486486486486499</v>
      </c>
      <c r="F65" s="122">
        <v>38</v>
      </c>
      <c r="G65" s="32">
        <v>2.62</v>
      </c>
      <c r="H65" s="34"/>
      <c r="I65" s="14"/>
      <c r="J65" s="16"/>
      <c r="K65" s="140"/>
      <c r="L65" s="140"/>
      <c r="M65" s="134"/>
    </row>
    <row r="66" spans="1:13" ht="15" x14ac:dyDescent="0.2">
      <c r="A66" s="189"/>
      <c r="B66" s="154"/>
      <c r="C66" s="33" t="s">
        <v>67</v>
      </c>
      <c r="D66" s="69" t="s">
        <v>65</v>
      </c>
      <c r="E66" s="62">
        <v>0.69047619047619002</v>
      </c>
      <c r="F66" s="122">
        <v>38</v>
      </c>
      <c r="G66" s="12">
        <v>0.74750000000000005</v>
      </c>
      <c r="H66" s="34"/>
      <c r="I66" s="14"/>
      <c r="J66" s="16"/>
      <c r="K66" s="140"/>
      <c r="L66" s="140"/>
      <c r="M66" s="134"/>
    </row>
    <row r="67" spans="1:13" ht="15" x14ac:dyDescent="0.2">
      <c r="A67" s="189"/>
      <c r="B67" s="154"/>
      <c r="C67" s="18" t="s">
        <v>104</v>
      </c>
      <c r="D67" s="65" t="s">
        <v>10</v>
      </c>
      <c r="E67" s="62">
        <v>0.261401557285873</v>
      </c>
      <c r="F67" s="122">
        <v>38</v>
      </c>
      <c r="G67" s="12">
        <v>0.19</v>
      </c>
      <c r="H67" s="34"/>
      <c r="I67" s="14"/>
      <c r="J67" s="16"/>
      <c r="K67" s="140"/>
      <c r="L67" s="140"/>
      <c r="M67" s="134"/>
    </row>
    <row r="68" spans="1:13" ht="15" x14ac:dyDescent="0.2">
      <c r="A68" s="189"/>
      <c r="B68" s="154"/>
      <c r="C68" s="18" t="s">
        <v>68</v>
      </c>
      <c r="D68" s="65" t="s">
        <v>10</v>
      </c>
      <c r="E68" s="62">
        <v>0.12770562770562799</v>
      </c>
      <c r="F68" s="122">
        <v>38</v>
      </c>
      <c r="G68" s="12">
        <v>0.106</v>
      </c>
      <c r="H68" s="34"/>
      <c r="I68" s="14"/>
      <c r="J68" s="16"/>
      <c r="K68" s="140"/>
      <c r="L68" s="140"/>
      <c r="M68" s="134"/>
    </row>
    <row r="69" spans="1:13" ht="15" x14ac:dyDescent="0.2">
      <c r="A69" s="189"/>
      <c r="B69" s="154"/>
      <c r="C69" s="18" t="s">
        <v>69</v>
      </c>
      <c r="D69" s="65" t="s">
        <v>10</v>
      </c>
      <c r="E69" s="62">
        <v>0.100649350649351</v>
      </c>
      <c r="F69" s="122">
        <v>38</v>
      </c>
      <c r="G69" s="32">
        <v>2.73</v>
      </c>
      <c r="H69" s="34"/>
      <c r="I69" s="14"/>
      <c r="J69" s="16"/>
      <c r="K69" s="140"/>
      <c r="L69" s="140"/>
      <c r="M69" s="134"/>
    </row>
    <row r="70" spans="1:13" ht="15" x14ac:dyDescent="0.2">
      <c r="A70" s="189"/>
      <c r="B70" s="154"/>
      <c r="C70" s="18" t="s">
        <v>105</v>
      </c>
      <c r="D70" s="65" t="s">
        <v>10</v>
      </c>
      <c r="E70" s="62">
        <v>0.41824249165739702</v>
      </c>
      <c r="F70" s="122">
        <v>38</v>
      </c>
      <c r="G70" s="12">
        <v>0.69</v>
      </c>
      <c r="H70" s="34"/>
      <c r="I70" s="14"/>
      <c r="J70" s="16"/>
      <c r="K70" s="140"/>
      <c r="L70" s="140"/>
      <c r="M70" s="134"/>
    </row>
    <row r="71" spans="1:13" ht="15" x14ac:dyDescent="0.2">
      <c r="A71" s="189"/>
      <c r="B71" s="154"/>
      <c r="C71" s="18" t="s">
        <v>70</v>
      </c>
      <c r="D71" s="65" t="s">
        <v>10</v>
      </c>
      <c r="E71" s="62">
        <v>0.36432432432432399</v>
      </c>
      <c r="F71" s="122">
        <v>38</v>
      </c>
      <c r="G71" s="12">
        <v>0.34799999999999998</v>
      </c>
      <c r="H71" s="34"/>
      <c r="I71" s="14"/>
      <c r="J71" s="16"/>
      <c r="K71" s="140"/>
      <c r="L71" s="140"/>
      <c r="M71" s="134"/>
    </row>
    <row r="72" spans="1:13" ht="15" x14ac:dyDescent="0.2">
      <c r="A72" s="189"/>
      <c r="B72" s="154"/>
      <c r="C72" s="18" t="s">
        <v>106</v>
      </c>
      <c r="D72" s="65" t="s">
        <v>10</v>
      </c>
      <c r="E72" s="62">
        <v>0.13125695216907701</v>
      </c>
      <c r="F72" s="122">
        <v>38</v>
      </c>
      <c r="G72" s="75">
        <v>8.5999999999999993E-2</v>
      </c>
      <c r="H72" s="34"/>
      <c r="I72" s="14"/>
      <c r="J72" s="16"/>
      <c r="K72" s="140"/>
      <c r="L72" s="140"/>
      <c r="M72" s="134"/>
    </row>
    <row r="73" spans="1:13" ht="15" x14ac:dyDescent="0.2">
      <c r="A73" s="189"/>
      <c r="B73" s="154"/>
      <c r="C73" s="18" t="s">
        <v>107</v>
      </c>
      <c r="D73" s="65" t="s">
        <v>10</v>
      </c>
      <c r="E73" s="62">
        <v>0.37333333333333302</v>
      </c>
      <c r="F73" s="122">
        <v>38</v>
      </c>
      <c r="G73" s="12">
        <v>0.68</v>
      </c>
      <c r="H73" s="34"/>
      <c r="I73" s="14"/>
      <c r="J73" s="16"/>
      <c r="K73" s="140"/>
      <c r="L73" s="140"/>
      <c r="M73" s="134"/>
    </row>
    <row r="74" spans="1:13" ht="15" x14ac:dyDescent="0.2">
      <c r="A74" s="189"/>
      <c r="B74" s="154"/>
      <c r="C74" s="18" t="s">
        <v>108</v>
      </c>
      <c r="D74" s="65" t="s">
        <v>10</v>
      </c>
      <c r="E74" s="62">
        <v>0.37263626251390403</v>
      </c>
      <c r="F74" s="122">
        <v>38</v>
      </c>
      <c r="G74" s="12">
        <v>0.55000000000000004</v>
      </c>
      <c r="H74" s="34"/>
      <c r="I74" s="14"/>
      <c r="J74" s="16"/>
      <c r="K74" s="140"/>
      <c r="L74" s="140"/>
      <c r="M74" s="134"/>
    </row>
    <row r="75" spans="1:13" ht="15" x14ac:dyDescent="0.2">
      <c r="A75" s="189"/>
      <c r="B75" s="154"/>
      <c r="C75" s="18" t="s">
        <v>71</v>
      </c>
      <c r="D75" s="65" t="s">
        <v>10</v>
      </c>
      <c r="E75" s="62">
        <v>0.112554112554113</v>
      </c>
      <c r="F75" s="122">
        <v>38</v>
      </c>
      <c r="G75" s="12">
        <v>0.40500000000000003</v>
      </c>
      <c r="H75" s="34"/>
      <c r="I75" s="14"/>
      <c r="J75" s="16"/>
      <c r="K75" s="140"/>
      <c r="L75" s="140"/>
      <c r="M75" s="134"/>
    </row>
    <row r="76" spans="1:13" ht="15" x14ac:dyDescent="0.2">
      <c r="A76" s="189"/>
      <c r="B76" s="154"/>
      <c r="C76" s="18" t="s">
        <v>109</v>
      </c>
      <c r="D76" s="65" t="s">
        <v>10</v>
      </c>
      <c r="E76" s="62">
        <v>0.63554555680539904</v>
      </c>
      <c r="F76" s="122">
        <v>36</v>
      </c>
      <c r="G76" s="74">
        <v>10.1</v>
      </c>
      <c r="H76" s="34"/>
      <c r="I76" s="14"/>
      <c r="J76" s="16"/>
      <c r="K76" s="140"/>
      <c r="L76" s="140"/>
      <c r="M76" s="134"/>
    </row>
    <row r="77" spans="1:13" ht="15" x14ac:dyDescent="0.2">
      <c r="A77" s="189"/>
      <c r="B77" s="154"/>
      <c r="C77" s="18" t="s">
        <v>72</v>
      </c>
      <c r="D77" s="65" t="s">
        <v>10</v>
      </c>
      <c r="E77" s="62">
        <v>0.298378378378378</v>
      </c>
      <c r="F77" s="122">
        <v>38</v>
      </c>
      <c r="G77" s="12">
        <v>0.4</v>
      </c>
      <c r="H77" s="34"/>
      <c r="I77" s="14"/>
      <c r="J77" s="16"/>
      <c r="K77" s="140"/>
      <c r="L77" s="140"/>
      <c r="M77" s="134"/>
    </row>
    <row r="78" spans="1:13" ht="15" x14ac:dyDescent="0.2">
      <c r="A78" s="189"/>
      <c r="B78" s="154"/>
      <c r="C78" s="18" t="s">
        <v>73</v>
      </c>
      <c r="D78" s="65" t="s">
        <v>10</v>
      </c>
      <c r="E78" s="62">
        <v>5.8441558441558399E-2</v>
      </c>
      <c r="F78" s="122">
        <v>38</v>
      </c>
      <c r="G78" s="12">
        <v>0.13</v>
      </c>
      <c r="H78" s="34"/>
      <c r="I78" s="14"/>
      <c r="J78" s="16"/>
      <c r="K78" s="140"/>
      <c r="L78" s="140"/>
      <c r="M78" s="134"/>
    </row>
    <row r="79" spans="1:13" ht="15" x14ac:dyDescent="0.2">
      <c r="A79" s="189"/>
      <c r="B79" s="154"/>
      <c r="C79" s="18" t="s">
        <v>74</v>
      </c>
      <c r="D79" s="65" t="s">
        <v>10</v>
      </c>
      <c r="E79" s="62">
        <v>0.22402597402597399</v>
      </c>
      <c r="F79" s="129">
        <v>38</v>
      </c>
      <c r="G79" s="12">
        <v>0.35299999999999998</v>
      </c>
      <c r="H79" s="34"/>
      <c r="I79" s="103"/>
      <c r="J79" s="16"/>
      <c r="K79" s="140"/>
      <c r="L79" s="140"/>
      <c r="M79" s="134"/>
    </row>
    <row r="80" spans="1:13" ht="15" x14ac:dyDescent="0.2">
      <c r="A80" s="189"/>
      <c r="B80" s="154"/>
      <c r="C80" s="18" t="s">
        <v>75</v>
      </c>
      <c r="D80" s="65" t="s">
        <v>10</v>
      </c>
      <c r="E80" s="62">
        <v>0.36</v>
      </c>
      <c r="F80" s="122">
        <v>38</v>
      </c>
      <c r="G80" s="12">
        <v>0.56799999999999995</v>
      </c>
      <c r="H80" s="34"/>
      <c r="I80" s="14"/>
      <c r="J80" s="16"/>
      <c r="K80" s="140"/>
      <c r="L80" s="140"/>
      <c r="M80" s="134"/>
    </row>
    <row r="81" spans="1:13" ht="15" x14ac:dyDescent="0.2">
      <c r="A81" s="189"/>
      <c r="B81" s="154"/>
      <c r="C81" s="18" t="s">
        <v>76</v>
      </c>
      <c r="D81" s="65" t="s">
        <v>10</v>
      </c>
      <c r="E81" s="62">
        <v>0.119047619047619</v>
      </c>
      <c r="F81" s="122">
        <v>38</v>
      </c>
      <c r="G81" s="75">
        <v>7.2999999999999995E-2</v>
      </c>
      <c r="H81" s="34"/>
      <c r="I81" s="14"/>
      <c r="J81" s="16"/>
      <c r="K81" s="140"/>
      <c r="L81" s="140"/>
      <c r="M81" s="134"/>
    </row>
    <row r="82" spans="1:13" ht="15.75" thickBot="1" x14ac:dyDescent="0.25">
      <c r="A82" s="190"/>
      <c r="B82" s="44"/>
      <c r="C82" s="36" t="s">
        <v>110</v>
      </c>
      <c r="D82" s="155" t="s">
        <v>10</v>
      </c>
      <c r="E82" s="91">
        <v>0.34666666666666701</v>
      </c>
      <c r="F82" s="124">
        <v>38</v>
      </c>
      <c r="G82" s="161">
        <v>0.28000000000000003</v>
      </c>
      <c r="H82" s="37"/>
      <c r="I82" s="38"/>
      <c r="J82" s="39"/>
      <c r="K82" s="141"/>
      <c r="L82" s="141"/>
      <c r="M82" s="142"/>
    </row>
    <row r="83" spans="1:13" ht="13.5" customHeight="1" thickBot="1" x14ac:dyDescent="0.25">
      <c r="A83" s="199" t="s">
        <v>77</v>
      </c>
      <c r="B83" s="200"/>
      <c r="C83" s="200"/>
      <c r="D83" s="200"/>
      <c r="E83" s="200"/>
      <c r="F83" s="200"/>
      <c r="G83" s="200"/>
      <c r="H83" s="200"/>
      <c r="I83" s="200"/>
      <c r="J83" s="200"/>
      <c r="K83" s="200"/>
      <c r="L83" s="200"/>
      <c r="M83" s="201"/>
    </row>
    <row r="84" spans="1:13" x14ac:dyDescent="0.2">
      <c r="A84" s="42"/>
      <c r="B84" s="43"/>
      <c r="C84" s="42"/>
      <c r="D84" s="72"/>
      <c r="E84" s="42"/>
      <c r="F84" s="42"/>
      <c r="G84" s="42"/>
      <c r="H84" s="42"/>
      <c r="I84" s="42"/>
      <c r="J84" s="42"/>
      <c r="K84" s="42"/>
      <c r="L84" s="42"/>
      <c r="M84" s="42"/>
    </row>
    <row r="85" spans="1:13" x14ac:dyDescent="0.2">
      <c r="B85" s="43"/>
      <c r="C85" s="42"/>
      <c r="D85" s="72"/>
      <c r="E85" s="42"/>
      <c r="F85" s="42"/>
      <c r="G85" s="42"/>
      <c r="H85" s="42"/>
      <c r="I85" s="42"/>
      <c r="J85" s="42"/>
      <c r="K85" s="42"/>
      <c r="L85" s="42"/>
      <c r="M85" s="42"/>
    </row>
    <row r="86" spans="1:13" x14ac:dyDescent="0.2">
      <c r="B86" s="43"/>
      <c r="C86" s="42"/>
      <c r="D86" s="72"/>
      <c r="E86" s="42"/>
      <c r="F86" s="42"/>
      <c r="G86" s="42"/>
      <c r="H86" s="42"/>
      <c r="I86" s="42"/>
      <c r="J86" s="42"/>
      <c r="K86" s="42"/>
      <c r="L86" s="42"/>
      <c r="M86" s="42"/>
    </row>
    <row r="87" spans="1:13" ht="18" x14ac:dyDescent="0.25">
      <c r="A87" s="45" t="s">
        <v>78</v>
      </c>
      <c r="B87" s="43"/>
      <c r="C87" s="42"/>
      <c r="D87" s="72"/>
      <c r="E87" s="42"/>
      <c r="F87" s="42"/>
      <c r="G87" s="42"/>
      <c r="H87" s="42"/>
      <c r="I87" s="42"/>
      <c r="J87" s="42"/>
      <c r="K87" s="42"/>
      <c r="L87" s="42"/>
      <c r="M87" s="42"/>
    </row>
    <row r="88" spans="1:13" ht="18" x14ac:dyDescent="0.25">
      <c r="A88" s="46" t="s">
        <v>79</v>
      </c>
      <c r="B88" s="43"/>
      <c r="C88" s="42"/>
      <c r="D88" s="72"/>
      <c r="E88" s="42"/>
      <c r="F88" s="42"/>
      <c r="G88" s="42"/>
      <c r="H88" s="42"/>
      <c r="I88" s="42"/>
      <c r="J88" s="42"/>
      <c r="K88" s="42"/>
      <c r="L88" s="42"/>
      <c r="M88" s="42"/>
    </row>
    <row r="89" spans="1:13" ht="18" x14ac:dyDescent="0.25">
      <c r="A89" s="47" t="s">
        <v>80</v>
      </c>
      <c r="B89" s="43"/>
      <c r="C89" s="42"/>
      <c r="D89" s="72"/>
      <c r="E89" s="42"/>
      <c r="F89" s="42"/>
      <c r="G89" s="42"/>
      <c r="H89" s="42"/>
      <c r="I89" s="42"/>
      <c r="J89" s="42"/>
      <c r="K89" s="42"/>
      <c r="L89" s="42"/>
      <c r="M89" s="42"/>
    </row>
    <row r="90" spans="1:13" ht="18" x14ac:dyDescent="0.25">
      <c r="A90" s="46" t="s">
        <v>81</v>
      </c>
      <c r="B90" s="43"/>
      <c r="C90" s="42"/>
      <c r="D90" s="72"/>
      <c r="E90" s="42"/>
      <c r="F90" s="42"/>
      <c r="G90" s="42"/>
      <c r="H90" s="42"/>
      <c r="I90" s="42"/>
      <c r="J90" s="42"/>
      <c r="K90" s="42"/>
      <c r="L90" s="42"/>
      <c r="M90" s="42"/>
    </row>
    <row r="91" spans="1:13" ht="18" x14ac:dyDescent="0.25">
      <c r="A91" s="48"/>
      <c r="B91" s="43"/>
      <c r="C91" s="42"/>
      <c r="D91" s="72"/>
      <c r="E91" s="42"/>
      <c r="F91" s="42"/>
      <c r="G91" s="42"/>
      <c r="H91" s="42"/>
      <c r="I91" s="42"/>
      <c r="J91" s="42"/>
      <c r="K91" s="42"/>
      <c r="L91" s="42"/>
      <c r="M91" s="42"/>
    </row>
    <row r="92" spans="1:13" ht="18" x14ac:dyDescent="0.25">
      <c r="A92" s="46" t="s">
        <v>82</v>
      </c>
    </row>
    <row r="93" spans="1:13" ht="18" x14ac:dyDescent="0.25">
      <c r="A93" s="49" t="s">
        <v>83</v>
      </c>
    </row>
    <row r="94" spans="1:13" ht="18" x14ac:dyDescent="0.25">
      <c r="A94" s="60"/>
    </row>
    <row r="95" spans="1:13" ht="18" x14ac:dyDescent="0.25">
      <c r="A95" s="49" t="s">
        <v>87</v>
      </c>
    </row>
    <row r="96" spans="1:13" ht="18" x14ac:dyDescent="0.25">
      <c r="A96" s="49" t="s">
        <v>84</v>
      </c>
    </row>
    <row r="97" spans="1:1" ht="18" x14ac:dyDescent="0.25">
      <c r="A97" s="60"/>
    </row>
    <row r="98" spans="1:1" ht="18" x14ac:dyDescent="0.25">
      <c r="A98" s="60"/>
    </row>
  </sheetData>
  <mergeCells count="11">
    <mergeCell ref="A27:A61"/>
    <mergeCell ref="B27:B61"/>
    <mergeCell ref="A62:A82"/>
    <mergeCell ref="A83:M83"/>
    <mergeCell ref="A1:M1"/>
    <mergeCell ref="E3:G3"/>
    <mergeCell ref="H3:M3"/>
    <mergeCell ref="A4:C4"/>
    <mergeCell ref="A5:A26"/>
    <mergeCell ref="B5:B7"/>
    <mergeCell ref="B8:B26"/>
  </mergeCells>
  <conditionalFormatting sqref="L27:L61">
    <cfRule type="cellIs" dxfId="1" priority="2" operator="greaterThan">
      <formula>0</formula>
    </cfRule>
  </conditionalFormatting>
  <conditionalFormatting sqref="J5:J26">
    <cfRule type="cellIs" dxfId="0" priority="1" operator="greaterThan">
      <formula>0</formula>
    </cfRule>
  </conditionalFormatting>
  <hyperlinks>
    <hyperlink ref="A93" r:id="rId1" xr:uid="{6DDE6540-91E2-4D6A-B412-0229811399FE}"/>
    <hyperlink ref="A96" r:id="rId2" xr:uid="{206A6DF8-3B49-443F-AF88-818BC8789B2A}"/>
    <hyperlink ref="A95" r:id="rId3" display="www.bafu.admin.ch/bafu/de/home/themen/wasser/fachinformationen/zustand-der-gewaesser/zustand-der-fliessgewaesser/wasserqualitaet-der-fliessgewaesser/mikroverunreinigungen-in-fliessgewaessern" xr:uid="{A93C04AB-B8D4-403E-9781-61B5152FF71B}"/>
  </hyperlinks>
  <pageMargins left="0.39370078740157483" right="7.874015748031496E-2" top="1.3385826771653544" bottom="0.62992125984251968" header="0.47244094488188981" footer="0.27559055118110237"/>
  <pageSetup paperSize="8" orientation="landscape" r:id="rId4"/>
  <headerFooter scaleWithDoc="0">
    <oddHeader>&amp;L&amp;G&amp;C&amp;"Arial,Fett"&amp;16
NAWA Trend-MV 2022</oddHeader>
  </headerFooter>
  <legacyDrawingHF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2018</vt:lpstr>
      <vt:lpstr>2019</vt:lpstr>
      <vt:lpstr>2020</vt:lpstr>
      <vt:lpstr>2021</vt:lpstr>
      <vt:lpstr>2022</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Dalla Libera Ornella GS-UVEK</dc:creator>
  <cp:lastModifiedBy>Rinta Päivi BAFU</cp:lastModifiedBy>
  <cp:lastPrinted>2024-04-26T07:41:35Z</cp:lastPrinted>
  <dcterms:created xsi:type="dcterms:W3CDTF">2018-11-26T11:32:06Z</dcterms:created>
  <dcterms:modified xsi:type="dcterms:W3CDTF">2024-04-29T12:50:08Z</dcterms:modified>
</cp:coreProperties>
</file>