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80835166\AppData\Local\rubicon\Acta Nova Client\Data\806737518\"/>
    </mc:Choice>
  </mc:AlternateContent>
  <xr:revisionPtr revIDLastSave="0" documentId="13_ncr:1_{82786A7D-F241-4257-9DCE-2D75D61FB3EE}" xr6:coauthVersionLast="47" xr6:coauthVersionMax="47" xr10:uidLastSave="{00000000-0000-0000-0000-000000000000}"/>
  <bookViews>
    <workbookView xWindow="28680" yWindow="-120" windowWidth="29040" windowHeight="15720" tabRatio="698" activeTab="1" xr2:uid="{00000000-000D-0000-FFFF-FFFF00000000}"/>
  </bookViews>
  <sheets>
    <sheet name="Legende" sheetId="2" r:id="rId1"/>
    <sheet name="Kanton" sheetId="31" r:id="rId2"/>
  </sheets>
  <definedNames>
    <definedName name="_xlnm.Print_Area" localSheetId="1">Kanton!$A$8:$L$71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31" l="1"/>
  <c r="J11" i="31"/>
</calcChain>
</file>

<file path=xl/sharedStrings.xml><?xml version="1.0" encoding="utf-8"?>
<sst xmlns="http://schemas.openxmlformats.org/spreadsheetml/2006/main" count="399" uniqueCount="260">
  <si>
    <t>ARANAME</t>
  </si>
  <si>
    <t>ARANR</t>
  </si>
  <si>
    <t>LEGENDE</t>
  </si>
  <si>
    <t>Nummer der Abwasserreinigungsanlage</t>
  </si>
  <si>
    <t>Adresse</t>
  </si>
  <si>
    <t>Name der Abwasserreinigungsanlange</t>
  </si>
  <si>
    <t>Adresse der Abwasserreinigungsanlange</t>
  </si>
  <si>
    <t>Erhebung angeschlossene Einwohner</t>
  </si>
  <si>
    <t>ARA_Name</t>
  </si>
  <si>
    <t>ARA_Nr</t>
  </si>
  <si>
    <t>Name/Bezeichnung</t>
  </si>
  <si>
    <t>Strasse</t>
  </si>
  <si>
    <t>PLZ</t>
  </si>
  <si>
    <t>Ort</t>
  </si>
  <si>
    <t>Sprache</t>
  </si>
  <si>
    <t>PK_ARA</t>
  </si>
  <si>
    <t>[D/F/I]</t>
  </si>
  <si>
    <t>Bemerkungen</t>
  </si>
  <si>
    <t>-</t>
  </si>
  <si>
    <t>Die für die letzte bewilligte ARA-Sanierung massgebenden Dimensionierungs-Einwohnerwerte im Zulauf der ARA. Grundlage: Spezifische Fracht von 120g CSB/EW d.</t>
  </si>
  <si>
    <t>Eang</t>
  </si>
  <si>
    <t>Angeschlossene Einwohner</t>
  </si>
  <si>
    <t>Summe</t>
  </si>
  <si>
    <t>Email:</t>
  </si>
  <si>
    <t>Kontaktperson beim Kanton für Rückfragen:</t>
  </si>
  <si>
    <r>
      <t>Bitte ausgefülltes Formular an folgende Adresse schicken:</t>
    </r>
    <r>
      <rPr>
        <b/>
        <u/>
        <sz val="11"/>
        <color indexed="40"/>
        <rFont val="Arial"/>
        <family val="2"/>
      </rPr>
      <t xml:space="preserve"> wasser@bafu.admin.ch</t>
    </r>
  </si>
  <si>
    <r>
      <t>EW</t>
    </r>
    <r>
      <rPr>
        <vertAlign val="subscript"/>
        <sz val="11"/>
        <color indexed="8"/>
        <rFont val="Calibri"/>
        <family val="2"/>
      </rPr>
      <t xml:space="preserve">CSB,Dim
</t>
    </r>
    <r>
      <rPr>
        <b/>
        <sz val="11"/>
        <color indexed="8"/>
        <rFont val="Calibri"/>
        <family val="2"/>
      </rPr>
      <t/>
    </r>
  </si>
  <si>
    <t>KALLNACH</t>
  </si>
  <si>
    <t>Kläranlage Kallnach</t>
  </si>
  <si>
    <t>Riedliweg 16</t>
  </si>
  <si>
    <t>Kallnach</t>
  </si>
  <si>
    <t>LYSS</t>
  </si>
  <si>
    <t>Industriering 28</t>
  </si>
  <si>
    <t>Lyss</t>
  </si>
  <si>
    <t>Kläranlage</t>
  </si>
  <si>
    <t>ZALA AG</t>
  </si>
  <si>
    <t>ARA Eymatte</t>
  </si>
  <si>
    <t>Postfach 71</t>
  </si>
  <si>
    <t>Aarwangen</t>
  </si>
  <si>
    <t>MURG-WYNAU</t>
  </si>
  <si>
    <t>ARA Region Murg</t>
  </si>
  <si>
    <t>Industriestrasse 2</t>
  </si>
  <si>
    <t>ARA REGION BERN AG</t>
  </si>
  <si>
    <t>Herrenschwanden</t>
  </si>
  <si>
    <t>WOHLEN</t>
  </si>
  <si>
    <t>ARA Wohlen</t>
  </si>
  <si>
    <t>Hinterkappelen</t>
  </si>
  <si>
    <t>WORBLENTAL</t>
  </si>
  <si>
    <t>Abwasserreinigungswerk Worblental</t>
  </si>
  <si>
    <t>Arastrasse 50</t>
  </si>
  <si>
    <t>Worblaufen</t>
  </si>
  <si>
    <t>BURGDORF</t>
  </si>
  <si>
    <t>ARA Region Burgdorf-Fraubrunnen</t>
  </si>
  <si>
    <t>Neuhofstrasse 100</t>
  </si>
  <si>
    <t>Aefligen</t>
  </si>
  <si>
    <t>MOOSSEE-URTENENBACH</t>
  </si>
  <si>
    <t>ARA Moossee-Urtenenbach</t>
  </si>
  <si>
    <t>Holzmühle 1</t>
  </si>
  <si>
    <t>Hindelbank</t>
  </si>
  <si>
    <t>LA FERRIERE</t>
  </si>
  <si>
    <t>Station d'epuration des eaux</t>
  </si>
  <si>
    <t>La Ferrière</t>
  </si>
  <si>
    <t>SONCEBOZ(BAS-VALLON)</t>
  </si>
  <si>
    <t>Station d'épuration</t>
  </si>
  <si>
    <t>Sous les Roches  4</t>
  </si>
  <si>
    <t>Sonceboz-Sombeval</t>
  </si>
  <si>
    <t>TRAMELAN</t>
  </si>
  <si>
    <t>STEP de Tramelan</t>
  </si>
  <si>
    <t>Les Brues 1</t>
  </si>
  <si>
    <t>Tramelan</t>
  </si>
  <si>
    <t>VILLERET(ST.IMIER SESE)</t>
  </si>
  <si>
    <t>Rue principale 2E</t>
  </si>
  <si>
    <t>Villeret</t>
  </si>
  <si>
    <t>ERLACH</t>
  </si>
  <si>
    <t>Kläranlage Erlach</t>
  </si>
  <si>
    <t>Seestrandweg 37</t>
  </si>
  <si>
    <t>Erlach</t>
  </si>
  <si>
    <t>INS</t>
  </si>
  <si>
    <t>ARA Ins-Müntschemier</t>
  </si>
  <si>
    <t>Witzwilstrasse 11</t>
  </si>
  <si>
    <t>Ins</t>
  </si>
  <si>
    <t>ADELBODEN</t>
  </si>
  <si>
    <t>ARA Neuweg</t>
  </si>
  <si>
    <t>Landstrasse 118</t>
  </si>
  <si>
    <t>Adelboden</t>
  </si>
  <si>
    <t>FRUTIGEN-KANDERSPITZ</t>
  </si>
  <si>
    <t>Abwasserreinigungsanlage Kanderspitz</t>
  </si>
  <si>
    <t>Frutigen</t>
  </si>
  <si>
    <t>KANDERSTEG</t>
  </si>
  <si>
    <t>Abwasserreinigungsanlage</t>
  </si>
  <si>
    <t>beim Stauwehr</t>
  </si>
  <si>
    <t>Kandersteg</t>
  </si>
  <si>
    <t>KIENTAL</t>
  </si>
  <si>
    <t>Kläranlage Kiental</t>
  </si>
  <si>
    <t>Reichenbach</t>
  </si>
  <si>
    <t>BRIENZ</t>
  </si>
  <si>
    <t>Brienz BE</t>
  </si>
  <si>
    <t>BRIENZWILER</t>
  </si>
  <si>
    <t>Brienzwiler</t>
  </si>
  <si>
    <t>GRINDELWALD</t>
  </si>
  <si>
    <t>ARA Grindelwald</t>
  </si>
  <si>
    <t>Schwenidstrasse 25A</t>
  </si>
  <si>
    <t>Grindelwald</t>
  </si>
  <si>
    <t>ISELTWALD</t>
  </si>
  <si>
    <t>Blatten</t>
  </si>
  <si>
    <t>Iseltwald</t>
  </si>
  <si>
    <t>LAUTERBRUNNEN</t>
  </si>
  <si>
    <t>ARA Lauterbrunnen</t>
  </si>
  <si>
    <t>Lochweidli</t>
  </si>
  <si>
    <t>Lauterbrunnen</t>
  </si>
  <si>
    <t>OBERRIED/EBLIGEN</t>
  </si>
  <si>
    <t>Gemeindeverwaltung Oberried am Brienzersee</t>
  </si>
  <si>
    <t>Hauptstrasse 21</t>
  </si>
  <si>
    <t>Oberried am Brienzersee</t>
  </si>
  <si>
    <t>OBERRIED B.I.</t>
  </si>
  <si>
    <t>ARA Oberried bei Interlaken</t>
  </si>
  <si>
    <t>Gässli</t>
  </si>
  <si>
    <t>INTERLAKEN</t>
  </si>
  <si>
    <t>Kläranlage Region Interlaken</t>
  </si>
  <si>
    <t>Tschingeleystrasse 52</t>
  </si>
  <si>
    <t>Interlaken</t>
  </si>
  <si>
    <t>BLEIKEN</t>
  </si>
  <si>
    <t>KIESENTAL OBERES (KONOLFINGEN)</t>
  </si>
  <si>
    <t>ARA Region Oberes Kiesental</t>
  </si>
  <si>
    <t>Niedermatt 142</t>
  </si>
  <si>
    <t>Konolfingen</t>
  </si>
  <si>
    <t>GROSSHOECHSTETTEN</t>
  </si>
  <si>
    <t>Mühlebach 102</t>
  </si>
  <si>
    <t>Grosshöchstetten</t>
  </si>
  <si>
    <t>KIESENTAL UNTERES</t>
  </si>
  <si>
    <t>ARA unteres Kiesental</t>
  </si>
  <si>
    <t>Kiesen</t>
  </si>
  <si>
    <t>MUENSINGEN</t>
  </si>
  <si>
    <t>ARA Region Münsingen</t>
  </si>
  <si>
    <t>Arastrasse 3</t>
  </si>
  <si>
    <t>Münsingen</t>
  </si>
  <si>
    <t>SENSETAL (LAUPEN)</t>
  </si>
  <si>
    <t>Kläranlage Region Sensetal</t>
  </si>
  <si>
    <t>Hirsried</t>
  </si>
  <si>
    <t>Laupen BE</t>
  </si>
  <si>
    <t>FORNET-DESSOUS</t>
  </si>
  <si>
    <t>STEP</t>
  </si>
  <si>
    <t>cp 4</t>
  </si>
  <si>
    <t>Bellelay</t>
  </si>
  <si>
    <t>COURT(SECOR)</t>
  </si>
  <si>
    <t>Station d'épuration
Centre de l'orval</t>
  </si>
  <si>
    <t>La Nancoran 4</t>
  </si>
  <si>
    <t>Court</t>
  </si>
  <si>
    <t>TAVANNES SETE (LOVERESSE)</t>
  </si>
  <si>
    <t>Station d'Epuration de Tavannes et Environ</t>
  </si>
  <si>
    <t>Loveresse</t>
  </si>
  <si>
    <t>ROCHES(MOUTIER SEME)</t>
  </si>
  <si>
    <t>Station d'Epuration du SEME</t>
  </si>
  <si>
    <t>Roches BE</t>
  </si>
  <si>
    <t>BELLELAY</t>
  </si>
  <si>
    <t>SORNETAN-SOUBOZ</t>
  </si>
  <si>
    <t>PRELES</t>
  </si>
  <si>
    <t>Station d'épuration de Preles</t>
  </si>
  <si>
    <t>Prêles</t>
  </si>
  <si>
    <t>BIEL</t>
  </si>
  <si>
    <t>ARA Region Biel AG</t>
  </si>
  <si>
    <t>Portstrasse  40</t>
  </si>
  <si>
    <t>Biel</t>
  </si>
  <si>
    <t>TWANN TLT</t>
  </si>
  <si>
    <t>Chlyne Twann-Ligerz 20</t>
  </si>
  <si>
    <t>Twann</t>
  </si>
  <si>
    <t>ORPUND</t>
  </si>
  <si>
    <t>TAEUFFELEN ARAT</t>
  </si>
  <si>
    <t>ARAT Kläranlage
Region Täuffelen</t>
  </si>
  <si>
    <t>Allmendstrasse 19</t>
  </si>
  <si>
    <t>Täuffelen</t>
  </si>
  <si>
    <t>INNERTKIRCHEN</t>
  </si>
  <si>
    <t>Gemeindeverwaltung</t>
  </si>
  <si>
    <t>Innertkirchen</t>
  </si>
  <si>
    <t>MEIRINGEN</t>
  </si>
  <si>
    <t>Kläranlage Hausen</t>
  </si>
  <si>
    <t>Meiringen</t>
  </si>
  <si>
    <t>SIMMENTAL OBERES (ZWEISIMMEN)</t>
  </si>
  <si>
    <t>ARA Region Oberes Simmental</t>
  </si>
  <si>
    <t>Grubenwald</t>
  </si>
  <si>
    <t>Zweisimmen</t>
  </si>
  <si>
    <t>SAANEN</t>
  </si>
  <si>
    <t>Kläranlage Saanen</t>
  </si>
  <si>
    <t>Dorfrüttistrasse 7</t>
  </si>
  <si>
    <t>Saanen</t>
  </si>
  <si>
    <t>SAANEN-ABLAENDSCHEN</t>
  </si>
  <si>
    <t>Einwohnergemeinde Saanen, Abteilung Infrastrukturen</t>
  </si>
  <si>
    <t>Schönriedstrasse 8</t>
  </si>
  <si>
    <t>GUERBETAL (KAUFDORF)</t>
  </si>
  <si>
    <t>ARA Gürbetal</t>
  </si>
  <si>
    <t>Arastrasse 2</t>
  </si>
  <si>
    <t>Kaufdorf</t>
  </si>
  <si>
    <t>RUEGGISBERG/HINTERF.</t>
  </si>
  <si>
    <t>Einwohnergemeinde Rüeggisberg</t>
  </si>
  <si>
    <t>Hinterfultigen</t>
  </si>
  <si>
    <t>LANGNAU I.E.</t>
  </si>
  <si>
    <t>ARA Langnau</t>
  </si>
  <si>
    <t>Hüselmatte 300</t>
  </si>
  <si>
    <t>Langnau im Emmental</t>
  </si>
  <si>
    <t>SCHANGNAU-BUMBACH</t>
  </si>
  <si>
    <t>Schangnau</t>
  </si>
  <si>
    <t>Eriz</t>
  </si>
  <si>
    <t>ERIZ-LINDEN</t>
  </si>
  <si>
    <t>MITTL.EMMENTAL</t>
  </si>
  <si>
    <t>Kläranlage Mittl.Emmental</t>
  </si>
  <si>
    <t>Wintersei</t>
  </si>
  <si>
    <t>Hasle-Rüegsau</t>
  </si>
  <si>
    <t>PAPIERFABRIK TELA</t>
  </si>
  <si>
    <t>Niederbipp</t>
  </si>
  <si>
    <t>WANGEN-WIEDLISBACH</t>
  </si>
  <si>
    <t>ARA Wangen-Wiedlisbach</t>
  </si>
  <si>
    <t>Untere Breite 21</t>
  </si>
  <si>
    <t>Wangen an der Aare</t>
  </si>
  <si>
    <t>HERZOGENBUCHSEE (WANZWIL)</t>
  </si>
  <si>
    <t>D</t>
  </si>
  <si>
    <t>F</t>
  </si>
  <si>
    <t>BERN</t>
  </si>
  <si>
    <t>Kundennummer (BAFU intern)</t>
  </si>
  <si>
    <t>Befreit</t>
  </si>
  <si>
    <t>Nein</t>
  </si>
  <si>
    <t>ara region bern ag</t>
  </si>
  <si>
    <t>Gemeindehaus 290</t>
  </si>
  <si>
    <t>Gemeindeverband ARA am Twannbach</t>
  </si>
  <si>
    <t>Wynau</t>
  </si>
  <si>
    <t>Einwohnergemeinde Brienz, Gemeindebetriebe, Abwasserentsorgung</t>
  </si>
  <si>
    <t>Hauptstrasse 204, Postfach 729</t>
  </si>
  <si>
    <t>Einwohnergemeinde Schangnau, Finanzverwaltung</t>
  </si>
  <si>
    <t>ARA Orpund und Umgebung</t>
  </si>
  <si>
    <t>ARA Haslital</t>
  </si>
  <si>
    <t>Befreiungs-jahr</t>
  </si>
  <si>
    <t>Mittlere Eliminations- leistung [%]</t>
  </si>
  <si>
    <t>Jahr der letzten Abgabeerhebung (vor der Befreiung von der Abgabe)</t>
  </si>
  <si>
    <t>Mittelwert aus den berechneten Reinigungseffekten der einzelnen Messungen</t>
  </si>
  <si>
    <t>Neubrückstrasse 190</t>
  </si>
  <si>
    <t>Gemeindeverband ARA-Region Lyss-Limpachtal</t>
  </si>
  <si>
    <t>Gemeindeplatz 1</t>
  </si>
  <si>
    <t>Oberdiessbach</t>
  </si>
  <si>
    <t>ARA Tela GmbH</t>
  </si>
  <si>
    <t>Rotboden 1</t>
  </si>
  <si>
    <t>Syndicat d'épuration des eaux du Petit-Val (SEPV)</t>
  </si>
  <si>
    <t>La Combe des Peux 45</t>
  </si>
  <si>
    <t>Sornetan</t>
  </si>
  <si>
    <t xml:space="preserve">Eang </t>
  </si>
  <si>
    <t>Araweg 1</t>
  </si>
  <si>
    <t>Linden 304b</t>
  </si>
  <si>
    <t>ARA Eriz-Linden, p.A. Gemeindeverwaltung</t>
  </si>
  <si>
    <t>ARA Brienzwiler, p.A. Gemeindeverwaltung</t>
  </si>
  <si>
    <t>ERHEBUNG REINIGUNGSLEISTUNG (ORGANISCHE SPURENSTOFFE)</t>
  </si>
  <si>
    <t>Erfüllt [Ja/Nein]</t>
  </si>
  <si>
    <t xml:space="preserve">Anzahl Messungen </t>
  </si>
  <si>
    <t xml:space="preserve">Anzahl Abweichungen </t>
  </si>
  <si>
    <t>Kommentar zur Reinigungsleistung</t>
  </si>
  <si>
    <t>Gemeindeverband ARA Region Herzogenbuchsee</t>
  </si>
  <si>
    <t>Eisenbahnstrasse 2</t>
  </si>
  <si>
    <t>Herzogenbuchsee</t>
  </si>
  <si>
    <t>THUNERSEE</t>
  </si>
  <si>
    <t>ARA Thunersee</t>
  </si>
  <si>
    <t>Aarestrasse 62</t>
  </si>
  <si>
    <t>Uetendorf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</si>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</sst>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7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indexed="6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2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1"/>
      <color indexed="4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</font>
    <font>
      <b/>
      <sz val="14"/>
      <name val="Calibri"/>
      <family val="2"/>
      <scheme val="minor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/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 style="hair">
        <color indexed="22"/>
      </right>
      <top/>
      <bottom/>
      <diagonal/>
    </border>
  </borders>
  <cellStyleXfs count="78">
    <xf numFmtId="0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7" fillId="0" borderId="0"/>
    <xf numFmtId="0" fontId="12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25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82">
    <xf numFmtId="0" fontId="0" fillId="0" borderId="0" xfId="0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7" fillId="0" borderId="2" xfId="0" applyFont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0" fillId="0" borderId="0" xfId="0"/>
    <xf numFmtId="0" fontId="9" fillId="0" borderId="0" xfId="0" applyFont="1"/>
    <xf numFmtId="0" fontId="0" fillId="0" borderId="0" xfId="0" applyAlignment="1">
      <alignment wrapText="1"/>
    </xf>
    <xf numFmtId="0" fontId="10" fillId="0" borderId="0" xfId="0" applyFont="1" applyAlignment="1">
      <alignment vertical="top"/>
    </xf>
    <xf numFmtId="0" fontId="11" fillId="5" borderId="0" xfId="0" applyFont="1" applyFill="1" applyAlignment="1">
      <alignment vertical="center"/>
    </xf>
    <xf numFmtId="0" fontId="0" fillId="6" borderId="0" xfId="0" applyFill="1"/>
    <xf numFmtId="0" fontId="10" fillId="6" borderId="0" xfId="0" applyFont="1" applyFill="1" applyAlignment="1">
      <alignment vertical="center" wrapText="1"/>
    </xf>
    <xf numFmtId="0" fontId="13" fillId="7" borderId="6" xfId="53" applyFont="1" applyFill="1" applyBorder="1" applyAlignment="1">
      <alignment horizontal="left"/>
    </xf>
    <xf numFmtId="0" fontId="13" fillId="7" borderId="7" xfId="53" applyFont="1" applyFill="1" applyBorder="1" applyAlignment="1">
      <alignment horizontal="left"/>
    </xf>
    <xf numFmtId="0" fontId="0" fillId="8" borderId="0" xfId="0" applyFill="1" applyAlignment="1">
      <alignment horizontal="left"/>
    </xf>
    <xf numFmtId="0" fontId="33" fillId="8" borderId="8" xfId="0" applyFont="1" applyFill="1" applyBorder="1" applyAlignment="1">
      <alignment horizontal="center" wrapText="1"/>
    </xf>
    <xf numFmtId="0" fontId="34" fillId="8" borderId="0" xfId="3" applyFont="1" applyFill="1" applyBorder="1" applyAlignment="1">
      <alignment horizontal="left" vertical="center"/>
    </xf>
    <xf numFmtId="0" fontId="18" fillId="8" borderId="8" xfId="8" applyFont="1" applyFill="1" applyBorder="1" applyAlignment="1">
      <alignment horizontal="center"/>
    </xf>
    <xf numFmtId="0" fontId="13" fillId="7" borderId="0" xfId="53" applyFont="1" applyFill="1" applyAlignment="1">
      <alignment horizontal="center"/>
    </xf>
    <xf numFmtId="0" fontId="19" fillId="8" borderId="0" xfId="3" applyFont="1" applyFill="1" applyBorder="1" applyAlignment="1">
      <alignment horizontal="left" vertical="center"/>
    </xf>
    <xf numFmtId="0" fontId="19" fillId="8" borderId="9" xfId="8" applyFont="1" applyFill="1" applyBorder="1" applyAlignment="1">
      <alignment horizontal="left"/>
    </xf>
    <xf numFmtId="0" fontId="6" fillId="0" borderId="3" xfId="0" applyFont="1" applyBorder="1" applyAlignment="1" applyProtection="1">
      <alignment horizontal="center" vertical="top" wrapText="1"/>
      <protection locked="0"/>
    </xf>
    <xf numFmtId="0" fontId="0" fillId="8" borderId="10" xfId="0" applyFill="1" applyBorder="1" applyAlignment="1">
      <alignment horizontal="left"/>
    </xf>
    <xf numFmtId="0" fontId="21" fillId="0" borderId="0" xfId="0" applyFont="1" applyAlignment="1">
      <alignment horizontal="left"/>
    </xf>
    <xf numFmtId="0" fontId="17" fillId="8" borderId="16" xfId="8" applyFont="1" applyFill="1" applyBorder="1" applyAlignment="1">
      <alignment horizontal="center"/>
    </xf>
    <xf numFmtId="0" fontId="0" fillId="6" borderId="0" xfId="0" applyFill="1" applyAlignment="1">
      <alignment horizontal="right"/>
    </xf>
    <xf numFmtId="0" fontId="3" fillId="9" borderId="11" xfId="16" applyFill="1" applyBorder="1" applyAlignment="1" applyProtection="1"/>
    <xf numFmtId="0" fontId="19" fillId="8" borderId="0" xfId="8" applyFont="1" applyFill="1" applyBorder="1" applyAlignment="1">
      <alignment horizontal="left"/>
    </xf>
    <xf numFmtId="0" fontId="7" fillId="0" borderId="0" xfId="0" applyFont="1" applyProtection="1">
      <protection locked="0"/>
    </xf>
    <xf numFmtId="0" fontId="16" fillId="8" borderId="12" xfId="3" applyFont="1" applyFill="1" applyBorder="1" applyAlignment="1">
      <alignment horizontal="left" vertical="center"/>
    </xf>
    <xf numFmtId="0" fontId="16" fillId="8" borderId="13" xfId="3" applyFont="1" applyFill="1" applyBorder="1" applyAlignment="1">
      <alignment horizontal="left" vertical="center"/>
    </xf>
    <xf numFmtId="0" fontId="19" fillId="8" borderId="12" xfId="3" applyFont="1" applyFill="1" applyBorder="1" applyAlignment="1">
      <alignment horizontal="left" vertical="center"/>
    </xf>
    <xf numFmtId="0" fontId="19" fillId="8" borderId="13" xfId="3" applyFont="1" applyFill="1" applyBorder="1" applyAlignment="1">
      <alignment horizontal="left" vertical="center"/>
    </xf>
    <xf numFmtId="0" fontId="33" fillId="8" borderId="0" xfId="0" applyFont="1" applyFill="1" applyAlignment="1">
      <alignment horizontal="center" wrapText="1"/>
    </xf>
    <xf numFmtId="0" fontId="17" fillId="8" borderId="17" xfId="8" applyFont="1" applyFill="1" applyBorder="1" applyAlignment="1">
      <alignment horizontal="center"/>
    </xf>
    <xf numFmtId="0" fontId="7" fillId="8" borderId="12" xfId="55" applyFill="1" applyBorder="1" applyAlignment="1">
      <alignment horizontal="left"/>
    </xf>
    <xf numFmtId="0" fontId="19" fillId="10" borderId="0" xfId="8" applyFont="1" applyFill="1" applyBorder="1" applyAlignment="1">
      <alignment horizontal="center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7" fillId="7" borderId="6" xfId="53" applyFont="1" applyFill="1" applyBorder="1" applyAlignment="1">
      <alignment horizontal="left"/>
    </xf>
    <xf numFmtId="0" fontId="7" fillId="7" borderId="14" xfId="53" applyFont="1" applyFill="1" applyBorder="1" applyAlignment="1">
      <alignment horizontal="left"/>
    </xf>
    <xf numFmtId="0" fontId="7" fillId="7" borderId="0" xfId="53" applyFont="1" applyFill="1" applyAlignment="1">
      <alignment horizontal="left"/>
    </xf>
    <xf numFmtId="0" fontId="19" fillId="8" borderId="15" xfId="8" applyFont="1" applyFill="1" applyBorder="1" applyAlignment="1">
      <alignment horizontal="left"/>
    </xf>
    <xf numFmtId="164" fontId="19" fillId="10" borderId="18" xfId="48" applyNumberFormat="1" applyFont="1" applyFill="1" applyBorder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164" fontId="7" fillId="9" borderId="0" xfId="48" applyNumberFormat="1" applyFont="1" applyFill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3" fontId="4" fillId="0" borderId="0" xfId="0" applyNumberFormat="1" applyFont="1" applyAlignment="1" applyProtection="1">
      <alignment horizontal="center" vertical="top" wrapText="1"/>
      <protection locked="0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4" fillId="8" borderId="0" xfId="8" applyFill="1" applyBorder="1" applyAlignment="1">
      <alignment horizontal="center"/>
    </xf>
    <xf numFmtId="0" fontId="7" fillId="0" borderId="0" xfId="0" applyFont="1" applyAlignment="1">
      <alignment wrapText="1"/>
    </xf>
    <xf numFmtId="0" fontId="7" fillId="9" borderId="11" xfId="0" applyFont="1" applyFill="1" applyBorder="1"/>
    <xf numFmtId="0" fontId="28" fillId="0" borderId="0" xfId="0" applyFont="1" applyAlignment="1" applyProtection="1">
      <alignment vertical="center" wrapText="1"/>
      <protection locked="0"/>
    </xf>
    <xf numFmtId="164" fontId="7" fillId="0" borderId="0" xfId="48" applyNumberFormat="1" applyFont="1" applyFill="1" applyAlignment="1" applyProtection="1">
      <alignment vertical="center"/>
      <protection locked="0"/>
    </xf>
    <xf numFmtId="0" fontId="10" fillId="11" borderId="0" xfId="0" applyFont="1" applyFill="1" applyAlignment="1">
      <alignment vertical="center" wrapText="1"/>
    </xf>
    <xf numFmtId="0" fontId="33" fillId="11" borderId="0" xfId="0" applyFont="1" applyFill="1" applyAlignment="1">
      <alignment horizontal="center" wrapText="1"/>
    </xf>
    <xf numFmtId="0" fontId="33" fillId="11" borderId="10" xfId="0" applyFont="1" applyFill="1" applyBorder="1" applyAlignment="1">
      <alignment horizontal="center" wrapText="1"/>
    </xf>
    <xf numFmtId="0" fontId="35" fillId="11" borderId="0" xfId="0" applyFont="1" applyFill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Protection="1">
      <protection locked="0"/>
    </xf>
    <xf numFmtId="164" fontId="2" fillId="0" borderId="0" xfId="48" applyNumberFormat="1" applyFont="1" applyFill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36" fillId="0" borderId="0" xfId="0" applyFont="1"/>
    <xf numFmtId="0" fontId="0" fillId="0" borderId="0" xfId="0" applyAlignment="1">
      <alignment horizontal="right"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164" fontId="7" fillId="0" borderId="0" xfId="48" applyNumberFormat="1" applyFont="1" applyFill="1" applyBorder="1" applyAlignment="1" applyProtection="1">
      <alignment horizontal="left" vertical="top"/>
      <protection locked="0"/>
    </xf>
    <xf numFmtId="0" fontId="7" fillId="9" borderId="0" xfId="0" quotePrefix="1" applyFont="1" applyFill="1" applyAlignment="1" applyProtection="1">
      <alignment horizontal="left" vertical="top"/>
      <protection locked="0"/>
    </xf>
    <xf numFmtId="0" fontId="7" fillId="9" borderId="0" xfId="0" applyFont="1" applyFill="1" applyAlignment="1" applyProtection="1">
      <alignment horizontal="left" vertical="top"/>
      <protection locked="0"/>
    </xf>
    <xf numFmtId="0" fontId="7" fillId="9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0" fillId="11" borderId="0" xfId="0" applyFont="1" applyFill="1" applyAlignment="1">
      <alignment horizontal="left" vertical="center" wrapText="1"/>
    </xf>
  </cellXfs>
  <cellStyles count="78">
    <cellStyle name="20 % - Akzent1 2" xfId="1" xr:uid="{00000000-0005-0000-0000-000000000000}"/>
    <cellStyle name="20 % - Accent1 2" xfId="2" xr:uid="{00000000-0005-0000-0000-000001000000}"/>
    <cellStyle name="20% - Akzent1" xfId="3" xr:uid="{00000000-0005-0000-0000-000002000000}"/>
    <cellStyle name="20% - Akzent1 2" xfId="4" xr:uid="{00000000-0005-0000-0000-000003000000}"/>
    <cellStyle name="40 % - Akzent1 2" xfId="5" xr:uid="{00000000-0005-0000-0000-000004000000}"/>
    <cellStyle name="40 % - Akzent6 2" xfId="6" xr:uid="{00000000-0005-0000-0000-000005000000}"/>
    <cellStyle name="40 % - Accent1 2" xfId="7" xr:uid="{00000000-0005-0000-0000-000006000000}"/>
    <cellStyle name="40% - Akzent1" xfId="8" xr:uid="{00000000-0005-0000-0000-000007000000}"/>
    <cellStyle name="40% - Akzent1 2" xfId="9" xr:uid="{00000000-0005-0000-0000-000008000000}"/>
    <cellStyle name="40% - Akzent6" xfId="10" xr:uid="{00000000-0005-0000-0000-000009000000}"/>
    <cellStyle name="Komma" xfId="48" builtinId="3"/>
    <cellStyle name="Komma 2" xfId="11" xr:uid="{00000000-0005-0000-0000-00000B000000}"/>
    <cellStyle name="Komma 2 2" xfId="12" xr:uid="{00000000-0005-0000-0000-00000C000000}"/>
    <cellStyle name="Komma 3" xfId="13" xr:uid="{00000000-0005-0000-0000-00000D000000}"/>
    <cellStyle name="Komma 3 2" xfId="14" xr:uid="{00000000-0005-0000-0000-00000E000000}"/>
    <cellStyle name="Komma 4" xfId="15" xr:uid="{00000000-0005-0000-0000-00000F000000}"/>
    <cellStyle name="Lien hypertexte 2" xfId="17" xr:uid="{00000000-0005-0000-0000-000010000000}"/>
    <cellStyle name="Lien hypertexte 2 2" xfId="18" xr:uid="{00000000-0005-0000-0000-000011000000}"/>
    <cellStyle name="Lien hypertexte 2 2 2" xfId="19" xr:uid="{00000000-0005-0000-0000-000012000000}"/>
    <cellStyle name="Lien hypertexte 2 3" xfId="20" xr:uid="{00000000-0005-0000-0000-000013000000}"/>
    <cellStyle name="Lien hypertexte 2 4" xfId="21" xr:uid="{00000000-0005-0000-0000-000014000000}"/>
    <cellStyle name="Lien hypertexte 2 4 2" xfId="22" xr:uid="{00000000-0005-0000-0000-000015000000}"/>
    <cellStyle name="Lien hypertexte 2 5" xfId="23" xr:uid="{00000000-0005-0000-0000-000016000000}"/>
    <cellStyle name="Lien hypertexte 2 5 2" xfId="24" xr:uid="{00000000-0005-0000-0000-000017000000}"/>
    <cellStyle name="Lien hypertexte 2_Sheet1" xfId="25" xr:uid="{00000000-0005-0000-0000-000018000000}"/>
    <cellStyle name="Link" xfId="16" builtinId="8"/>
    <cellStyle name="Link 10" xfId="26" xr:uid="{00000000-0005-0000-0000-00001A000000}"/>
    <cellStyle name="Link 10 2" xfId="27" xr:uid="{00000000-0005-0000-0000-00001B000000}"/>
    <cellStyle name="Link 2" xfId="28" xr:uid="{00000000-0005-0000-0000-00001C000000}"/>
    <cellStyle name="Link 2 2" xfId="29" xr:uid="{00000000-0005-0000-0000-00001D000000}"/>
    <cellStyle name="Link 2 3" xfId="30" xr:uid="{00000000-0005-0000-0000-00001E000000}"/>
    <cellStyle name="Link 2 4" xfId="31" xr:uid="{00000000-0005-0000-0000-00001F000000}"/>
    <cellStyle name="Link 2 5" xfId="32" xr:uid="{00000000-0005-0000-0000-000020000000}"/>
    <cellStyle name="Link 2 6" xfId="33" xr:uid="{00000000-0005-0000-0000-000021000000}"/>
    <cellStyle name="Link 2_Sheet1" xfId="34" xr:uid="{00000000-0005-0000-0000-000022000000}"/>
    <cellStyle name="Link 3" xfId="35" xr:uid="{00000000-0005-0000-0000-000023000000}"/>
    <cellStyle name="Link 4" xfId="36" xr:uid="{00000000-0005-0000-0000-000024000000}"/>
    <cellStyle name="Link 4 2" xfId="37" xr:uid="{00000000-0005-0000-0000-000025000000}"/>
    <cellStyle name="Link 5" xfId="38" xr:uid="{00000000-0005-0000-0000-000026000000}"/>
    <cellStyle name="Link 5 2" xfId="39" xr:uid="{00000000-0005-0000-0000-000027000000}"/>
    <cellStyle name="Link 6" xfId="40" xr:uid="{00000000-0005-0000-0000-000028000000}"/>
    <cellStyle name="Link 6 2" xfId="41" xr:uid="{00000000-0005-0000-0000-000029000000}"/>
    <cellStyle name="Link 7" xfId="42" xr:uid="{00000000-0005-0000-0000-00002A000000}"/>
    <cellStyle name="Link 7 2" xfId="43" xr:uid="{00000000-0005-0000-0000-00002B000000}"/>
    <cellStyle name="Link 8" xfId="44" xr:uid="{00000000-0005-0000-0000-00002C000000}"/>
    <cellStyle name="Link 8 2" xfId="45" xr:uid="{00000000-0005-0000-0000-00002D000000}"/>
    <cellStyle name="Link 9" xfId="46" xr:uid="{00000000-0005-0000-0000-00002E000000}"/>
    <cellStyle name="Link 9 2" xfId="47" xr:uid="{00000000-0005-0000-0000-00002F000000}"/>
    <cellStyle name="Normal 2" xfId="49" xr:uid="{00000000-0005-0000-0000-000030000000}"/>
    <cellStyle name="Normal 2 2" xfId="50" xr:uid="{00000000-0005-0000-0000-000031000000}"/>
    <cellStyle name="Normal 3" xfId="51" xr:uid="{00000000-0005-0000-0000-000032000000}"/>
    <cellStyle name="Normal 3 2" xfId="52" xr:uid="{00000000-0005-0000-0000-000033000000}"/>
    <cellStyle name="Normal_Sheet1" xfId="53" xr:uid="{00000000-0005-0000-0000-000034000000}"/>
    <cellStyle name="Prozent 2" xfId="54" xr:uid="{00000000-0005-0000-0000-000035000000}"/>
    <cellStyle name="Standard" xfId="0" builtinId="0"/>
    <cellStyle name="Standard 2" xfId="55" xr:uid="{00000000-0005-0000-0000-000037000000}"/>
    <cellStyle name="Standard 2 2" xfId="56" xr:uid="{00000000-0005-0000-0000-000038000000}"/>
    <cellStyle name="Standard 2 3" xfId="57" xr:uid="{00000000-0005-0000-0000-000039000000}"/>
    <cellStyle name="Standard 2 3 2" xfId="58" xr:uid="{00000000-0005-0000-0000-00003A000000}"/>
    <cellStyle name="Standard 2 3_Sheet1" xfId="59" xr:uid="{00000000-0005-0000-0000-00003B000000}"/>
    <cellStyle name="Standard 2 4" xfId="60" xr:uid="{00000000-0005-0000-0000-00003C000000}"/>
    <cellStyle name="Standard 2 4 2" xfId="61" xr:uid="{00000000-0005-0000-0000-00003D000000}"/>
    <cellStyle name="Standard 2 5" xfId="62" xr:uid="{00000000-0005-0000-0000-00003E000000}"/>
    <cellStyle name="Standard 2 5 2" xfId="63" xr:uid="{00000000-0005-0000-0000-00003F000000}"/>
    <cellStyle name="Standard 2 6" xfId="64" xr:uid="{00000000-0005-0000-0000-000040000000}"/>
    <cellStyle name="Standard 2 6 2" xfId="65" xr:uid="{00000000-0005-0000-0000-000041000000}"/>
    <cellStyle name="Standard 2 7" xfId="66" xr:uid="{00000000-0005-0000-0000-000042000000}"/>
    <cellStyle name="Standard 2 7 2" xfId="67" xr:uid="{00000000-0005-0000-0000-000043000000}"/>
    <cellStyle name="Standard 2 8" xfId="68" xr:uid="{00000000-0005-0000-0000-000044000000}"/>
    <cellStyle name="Standard 2 8 2" xfId="69" xr:uid="{00000000-0005-0000-0000-000045000000}"/>
    <cellStyle name="Standard 2_Sheet1" xfId="70" xr:uid="{00000000-0005-0000-0000-000046000000}"/>
    <cellStyle name="Standard 3" xfId="71" xr:uid="{00000000-0005-0000-0000-000047000000}"/>
    <cellStyle name="Standard 4" xfId="72" xr:uid="{00000000-0005-0000-0000-000048000000}"/>
    <cellStyle name="Standard 5" xfId="73" xr:uid="{00000000-0005-0000-0000-000049000000}"/>
    <cellStyle name="Standard 6" xfId="74" xr:uid="{00000000-0005-0000-0000-00004A000000}"/>
    <cellStyle name="Standard 7" xfId="75" xr:uid="{00000000-0005-0000-0000-00004B000000}"/>
    <cellStyle name="Standard 8" xfId="76" xr:uid="{00000000-0005-0000-0000-00004C000000}"/>
    <cellStyle name="Standard 9" xfId="77" xr:uid="{00000000-0005-0000-0000-00004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7</xdr:row>
      <xdr:rowOff>552450</xdr:rowOff>
    </xdr:from>
    <xdr:to>
      <xdr:col>11</xdr:col>
      <xdr:colOff>826061</xdr:colOff>
      <xdr:row>9</xdr:row>
      <xdr:rowOff>19050</xdr:rowOff>
    </xdr:to>
    <xdr:pic>
      <xdr:nvPicPr>
        <xdr:cNvPr id="30919" name="Picture 4" descr="MCj04347500000[1]">
          <a:extLst>
            <a:ext uri="{FF2B5EF4-FFF2-40B4-BE49-F238E27FC236}">
              <a16:creationId xmlns:a16="http://schemas.microsoft.com/office/drawing/2014/main" id="{EB617195-6293-4D8A-A6B8-46FA3BB64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4335" y="2222126"/>
          <a:ext cx="600636" cy="598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9"/>
  <sheetViews>
    <sheetView workbookViewId="0">
      <selection activeCell="A8" sqref="A8:B9"/>
    </sheetView>
  </sheetViews>
  <sheetFormatPr baseColWidth="10" defaultColWidth="11.42578125" defaultRowHeight="12.75" x14ac:dyDescent="0.2"/>
  <cols>
    <col min="1" max="1" width="11.42578125" style="1"/>
    <col min="2" max="2" width="30.5703125" style="1" customWidth="1"/>
    <col min="3" max="16384" width="11.42578125" style="1"/>
  </cols>
  <sheetData>
    <row r="1" spans="1:2" x14ac:dyDescent="0.2">
      <c r="A1" s="2"/>
      <c r="B1" s="6" t="s">
        <v>2</v>
      </c>
    </row>
    <row r="2" spans="1:2" x14ac:dyDescent="0.2">
      <c r="A2" s="3"/>
      <c r="B2" s="7"/>
    </row>
    <row r="3" spans="1:2" ht="25.5" x14ac:dyDescent="0.2">
      <c r="A3" s="4" t="s">
        <v>1</v>
      </c>
      <c r="B3" s="5" t="s">
        <v>3</v>
      </c>
    </row>
    <row r="4" spans="1:2" ht="25.5" x14ac:dyDescent="0.2">
      <c r="A4" s="4" t="s">
        <v>0</v>
      </c>
      <c r="B4" s="5" t="s">
        <v>5</v>
      </c>
    </row>
    <row r="5" spans="1:2" ht="25.5" x14ac:dyDescent="0.2">
      <c r="A5" s="4" t="s">
        <v>4</v>
      </c>
      <c r="B5" s="5" t="s">
        <v>6</v>
      </c>
    </row>
    <row r="6" spans="1:2" ht="76.5" x14ac:dyDescent="0.2">
      <c r="A6" s="24" t="s">
        <v>26</v>
      </c>
      <c r="B6" s="5" t="s">
        <v>19</v>
      </c>
    </row>
    <row r="7" spans="1:2" x14ac:dyDescent="0.2">
      <c r="A7" s="4" t="s">
        <v>20</v>
      </c>
      <c r="B7" s="5" t="s">
        <v>21</v>
      </c>
    </row>
    <row r="8" spans="1:2" ht="25.5" x14ac:dyDescent="0.2">
      <c r="A8" s="40" t="s">
        <v>229</v>
      </c>
      <c r="B8" s="5" t="s">
        <v>231</v>
      </c>
    </row>
    <row r="9" spans="1:2" ht="51" x14ac:dyDescent="0.2">
      <c r="A9" s="40" t="s">
        <v>230</v>
      </c>
      <c r="B9" s="5" t="s">
        <v>232</v>
      </c>
    </row>
  </sheetData>
  <phoneticPr fontId="5" type="noConversion"/>
  <pageMargins left="0.55118110236220474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S72"/>
  <sheetViews>
    <sheetView tabSelected="1" topLeftCell="A25" zoomScale="85" zoomScaleNormal="85" workbookViewId="0">
      <selection activeCell="A60" sqref="A60:XFD60"/>
    </sheetView>
  </sheetViews>
  <sheetFormatPr baseColWidth="10" defaultRowHeight="12.75" x14ac:dyDescent="0.2"/>
  <cols>
    <col min="1" max="1" width="10.7109375" style="31" customWidth="1"/>
    <col min="2" max="2" width="21.42578125" style="31" customWidth="1"/>
    <col min="3" max="3" width="13" style="31" customWidth="1"/>
    <col min="4" max="4" width="61" style="48" customWidth="1"/>
    <col min="5" max="5" width="27.5703125" style="31" customWidth="1"/>
    <col min="6" max="6" width="7.42578125" style="31" customWidth="1"/>
    <col min="7" max="7" width="22.5703125" style="31" customWidth="1"/>
    <col min="8" max="8" width="9.5703125" style="31" customWidth="1"/>
    <col min="9" max="9" width="8.42578125" style="31" customWidth="1"/>
    <col min="10" max="10" width="16.7109375" style="31" customWidth="1"/>
    <col min="11" max="11" width="12.28515625" style="31" customWidth="1"/>
    <col min="12" max="12" width="51.42578125" style="31" customWidth="1"/>
    <col min="13" max="13" width="4.85546875" style="31" customWidth="1"/>
    <col min="14" max="14" width="12.5703125" customWidth="1"/>
    <col min="16" max="17" width="13.28515625" customWidth="1"/>
    <col min="18" max="18" width="16.28515625" customWidth="1"/>
    <col min="19" max="19" width="37" customWidth="1"/>
  </cols>
  <sheetData>
    <row r="1" spans="1:19" ht="35.1" customHeight="1" x14ac:dyDescent="0.4">
      <c r="A1" s="9" t="s">
        <v>7</v>
      </c>
      <c r="B1" s="13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9" ht="35.450000000000003" customHeight="1" x14ac:dyDescent="0.2">
      <c r="A2" s="11" t="s">
        <v>25</v>
      </c>
      <c r="B2" s="26"/>
      <c r="C2" s="26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9" ht="15" x14ac:dyDescent="0.2">
      <c r="A3" s="12" t="s">
        <v>216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  <c r="N3" s="60"/>
      <c r="O3" s="60"/>
      <c r="P3" s="60"/>
      <c r="Q3" s="60"/>
      <c r="R3" s="60"/>
      <c r="S3" s="60"/>
    </row>
    <row r="4" spans="1:19" ht="14.1" customHeight="1" x14ac:dyDescent="0.2">
      <c r="A4" s="12"/>
      <c r="B4" s="12"/>
      <c r="C4" s="28"/>
      <c r="D4" s="28" t="s">
        <v>24</v>
      </c>
      <c r="E4" s="57"/>
      <c r="F4" s="13"/>
      <c r="G4" s="13"/>
      <c r="H4" s="13"/>
      <c r="I4" s="13"/>
      <c r="J4" s="13"/>
      <c r="K4" s="13"/>
      <c r="L4" s="14"/>
      <c r="N4" s="81" t="s">
        <v>247</v>
      </c>
      <c r="O4" s="81"/>
      <c r="P4" s="81"/>
      <c r="Q4" s="81"/>
      <c r="R4" s="81"/>
      <c r="S4" s="81"/>
    </row>
    <row r="5" spans="1:19" ht="15" x14ac:dyDescent="0.2">
      <c r="A5" s="12"/>
      <c r="B5" s="12"/>
      <c r="C5" s="28"/>
      <c r="D5" s="28" t="s">
        <v>23</v>
      </c>
      <c r="E5" s="29"/>
      <c r="F5" s="13"/>
      <c r="G5" s="13"/>
      <c r="H5" s="13"/>
      <c r="I5" s="13"/>
      <c r="J5" s="13"/>
      <c r="K5" s="13"/>
      <c r="L5" s="14"/>
      <c r="N5" s="60"/>
      <c r="O5" s="60"/>
      <c r="P5" s="60"/>
      <c r="Q5" s="60"/>
      <c r="R5" s="60"/>
      <c r="S5" s="60"/>
    </row>
    <row r="6" spans="1:19" ht="15" x14ac:dyDescent="0.2">
      <c r="A6" s="12"/>
      <c r="B6" s="12"/>
      <c r="C6" s="13"/>
      <c r="D6" s="13"/>
      <c r="E6" s="13"/>
      <c r="F6" s="13"/>
      <c r="G6" s="13"/>
      <c r="H6" s="13"/>
      <c r="I6" s="13"/>
      <c r="J6" s="13"/>
      <c r="K6" s="13"/>
      <c r="L6" s="14"/>
      <c r="N6" s="60"/>
      <c r="O6" s="60"/>
      <c r="P6" s="60"/>
      <c r="Q6" s="60"/>
      <c r="R6" s="60"/>
      <c r="S6" s="60"/>
    </row>
    <row r="7" spans="1:19" ht="4.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0"/>
      <c r="N7" s="8"/>
      <c r="O7" s="8"/>
      <c r="P7" s="8"/>
      <c r="Q7" s="8"/>
      <c r="R7" s="8"/>
      <c r="S7" s="8"/>
    </row>
    <row r="8" spans="1:19" ht="70.5" customHeight="1" x14ac:dyDescent="0.3">
      <c r="A8" s="16" t="s">
        <v>9</v>
      </c>
      <c r="B8" s="15" t="s">
        <v>8</v>
      </c>
      <c r="C8" s="38" t="s">
        <v>217</v>
      </c>
      <c r="D8" s="17" t="s">
        <v>10</v>
      </c>
      <c r="E8" s="25" t="s">
        <v>11</v>
      </c>
      <c r="F8" s="25" t="s">
        <v>12</v>
      </c>
      <c r="G8" s="25" t="s">
        <v>13</v>
      </c>
      <c r="H8" s="18" t="s">
        <v>14</v>
      </c>
      <c r="I8" s="36" t="s">
        <v>218</v>
      </c>
      <c r="J8" s="55" t="s">
        <v>242</v>
      </c>
      <c r="K8" s="55" t="s">
        <v>20</v>
      </c>
      <c r="L8" s="18"/>
      <c r="N8" s="61" t="s">
        <v>229</v>
      </c>
      <c r="O8" s="62" t="s">
        <v>248</v>
      </c>
      <c r="P8" s="62" t="s">
        <v>230</v>
      </c>
      <c r="Q8" s="62" t="s">
        <v>249</v>
      </c>
      <c r="R8" s="62" t="s">
        <v>250</v>
      </c>
      <c r="S8" s="63" t="s">
        <v>251</v>
      </c>
    </row>
    <row r="9" spans="1:19" ht="18.75" x14ac:dyDescent="0.3">
      <c r="A9" s="43" t="s">
        <v>8</v>
      </c>
      <c r="B9" s="44" t="s">
        <v>9</v>
      </c>
      <c r="C9" s="32"/>
      <c r="D9" s="33" t="s">
        <v>15</v>
      </c>
      <c r="E9" s="33"/>
      <c r="F9" s="33"/>
      <c r="G9" s="19"/>
      <c r="H9" s="27" t="s">
        <v>16</v>
      </c>
      <c r="I9" s="37"/>
      <c r="J9" s="55">
        <v>2024</v>
      </c>
      <c r="K9" s="55">
        <v>2025</v>
      </c>
      <c r="L9" s="20" t="s">
        <v>17</v>
      </c>
      <c r="N9" s="61"/>
      <c r="O9" s="62"/>
      <c r="P9" s="62">
        <v>2024</v>
      </c>
      <c r="Q9" s="62">
        <v>2024</v>
      </c>
      <c r="R9" s="62">
        <v>2024</v>
      </c>
      <c r="S9" s="63"/>
    </row>
    <row r="10" spans="1:19" ht="18.75" x14ac:dyDescent="0.3">
      <c r="A10" s="45"/>
      <c r="B10" s="44" t="s">
        <v>9</v>
      </c>
      <c r="C10" s="32"/>
      <c r="D10" s="33"/>
      <c r="E10" s="33"/>
      <c r="F10" s="33"/>
      <c r="G10" s="19"/>
      <c r="H10" s="27"/>
      <c r="I10" s="37"/>
      <c r="J10" s="39" t="s">
        <v>22</v>
      </c>
      <c r="K10" s="39" t="s">
        <v>22</v>
      </c>
      <c r="L10" s="20"/>
      <c r="N10" s="61"/>
      <c r="O10" s="62"/>
      <c r="P10" s="62"/>
      <c r="Q10" s="62"/>
      <c r="R10" s="62"/>
      <c r="S10" s="63"/>
    </row>
    <row r="11" spans="1:19" ht="18.75" x14ac:dyDescent="0.3">
      <c r="A11" s="21"/>
      <c r="B11" s="21"/>
      <c r="C11" s="34"/>
      <c r="D11" s="35" t="s">
        <v>18</v>
      </c>
      <c r="E11" s="35"/>
      <c r="F11" s="35"/>
      <c r="G11" s="22"/>
      <c r="H11" s="46"/>
      <c r="I11" s="30"/>
      <c r="J11" s="47">
        <f>SUM(J15:J242)</f>
        <v>848553</v>
      </c>
      <c r="K11" s="47">
        <f>SUM(K16:K245)</f>
        <v>0</v>
      </c>
      <c r="L11" s="23"/>
      <c r="N11" s="61"/>
      <c r="O11" s="62"/>
      <c r="P11" s="62"/>
      <c r="Q11" s="62"/>
      <c r="R11" s="62"/>
      <c r="S11" s="63"/>
    </row>
    <row r="12" spans="1:19" x14ac:dyDescent="0.2">
      <c r="A12" s="50" t="s">
        <v>1</v>
      </c>
      <c r="B12" s="50" t="s">
        <v>0</v>
      </c>
      <c r="C12" s="50"/>
      <c r="D12" s="80" t="s">
        <v>4</v>
      </c>
      <c r="E12" s="80"/>
      <c r="F12" s="80"/>
      <c r="G12" s="80"/>
      <c r="J12" s="51"/>
      <c r="K12" s="51"/>
    </row>
    <row r="13" spans="1:19" ht="17.45" customHeight="1" x14ac:dyDescent="0.2">
      <c r="A13" s="71">
        <v>94400</v>
      </c>
      <c r="B13" s="72" t="s">
        <v>255</v>
      </c>
      <c r="C13" s="73">
        <v>7858</v>
      </c>
      <c r="D13" s="74" t="s">
        <v>256</v>
      </c>
      <c r="E13" s="74" t="s">
        <v>257</v>
      </c>
      <c r="F13" s="74">
        <v>3661</v>
      </c>
      <c r="G13" s="74" t="s">
        <v>258</v>
      </c>
      <c r="H13" s="75" t="s">
        <v>214</v>
      </c>
      <c r="I13" s="75" t="s">
        <v>259</v>
      </c>
      <c r="J13" s="76" t="s">
        <v>218</v>
      </c>
      <c r="K13" s="76" t="s">
        <v>218</v>
      </c>
      <c r="L13"/>
      <c r="M13" s="75"/>
      <c r="N13" s="75">
        <v>2018</v>
      </c>
      <c r="O13" s="77"/>
      <c r="P13" s="78"/>
      <c r="Q13" s="78"/>
      <c r="R13" s="78"/>
      <c r="S13" s="79"/>
    </row>
    <row r="14" spans="1:19" s="31" customFormat="1" x14ac:dyDescent="0.2">
      <c r="A14" s="52">
        <v>66700</v>
      </c>
      <c r="B14" s="52" t="s">
        <v>136</v>
      </c>
      <c r="C14" s="52">
        <v>110007833</v>
      </c>
      <c r="D14" s="52" t="s">
        <v>137</v>
      </c>
      <c r="E14" s="52" t="s">
        <v>138</v>
      </c>
      <c r="F14" s="52">
        <v>3177</v>
      </c>
      <c r="G14" s="52" t="s">
        <v>139</v>
      </c>
      <c r="H14" s="31" t="s">
        <v>214</v>
      </c>
      <c r="I14" s="75" t="s">
        <v>259</v>
      </c>
      <c r="J14" s="76" t="s">
        <v>218</v>
      </c>
      <c r="K14" s="76" t="s">
        <v>218</v>
      </c>
      <c r="L14" s="58"/>
      <c r="N14" s="75">
        <v>2024</v>
      </c>
    </row>
    <row r="15" spans="1:19" s="31" customFormat="1" ht="17.25" customHeight="1" x14ac:dyDescent="0.2">
      <c r="A15" s="52">
        <v>56102</v>
      </c>
      <c r="B15" s="52" t="s">
        <v>81</v>
      </c>
      <c r="C15" s="52">
        <v>110007813</v>
      </c>
      <c r="D15" s="52" t="s">
        <v>82</v>
      </c>
      <c r="E15" s="52" t="s">
        <v>83</v>
      </c>
      <c r="F15" s="52">
        <v>3715</v>
      </c>
      <c r="G15" s="52" t="s">
        <v>84</v>
      </c>
      <c r="H15" s="31" t="s">
        <v>214</v>
      </c>
      <c r="I15" s="31" t="s">
        <v>219</v>
      </c>
      <c r="J15" s="59">
        <v>3093</v>
      </c>
      <c r="K15" s="49"/>
      <c r="L15" s="58"/>
    </row>
    <row r="16" spans="1:19" s="31" customFormat="1" x14ac:dyDescent="0.2">
      <c r="A16" s="52">
        <v>35100</v>
      </c>
      <c r="B16" s="52" t="s">
        <v>42</v>
      </c>
      <c r="C16" s="52">
        <v>110007802</v>
      </c>
      <c r="D16" s="52" t="s">
        <v>220</v>
      </c>
      <c r="E16" s="52" t="s">
        <v>233</v>
      </c>
      <c r="F16" s="52">
        <v>3037</v>
      </c>
      <c r="G16" s="52" t="s">
        <v>43</v>
      </c>
      <c r="H16" s="31" t="s">
        <v>214</v>
      </c>
      <c r="I16" s="31" t="s">
        <v>219</v>
      </c>
      <c r="J16" s="59">
        <v>229369</v>
      </c>
      <c r="K16" s="49"/>
      <c r="L16" s="58"/>
    </row>
    <row r="17" spans="1:12" s="31" customFormat="1" x14ac:dyDescent="0.2">
      <c r="A17" s="52">
        <v>70601</v>
      </c>
      <c r="B17" s="52" t="s">
        <v>154</v>
      </c>
      <c r="C17" s="52">
        <v>110007834</v>
      </c>
      <c r="D17" s="52" t="s">
        <v>141</v>
      </c>
      <c r="E17" s="52" t="s">
        <v>142</v>
      </c>
      <c r="F17" s="52">
        <v>2713</v>
      </c>
      <c r="G17" s="52" t="s">
        <v>143</v>
      </c>
      <c r="H17" s="31" t="s">
        <v>215</v>
      </c>
      <c r="I17" s="31" t="s">
        <v>219</v>
      </c>
      <c r="J17" s="59">
        <v>575</v>
      </c>
      <c r="K17" s="49"/>
      <c r="L17" s="58"/>
    </row>
    <row r="18" spans="1:12" s="31" customFormat="1" x14ac:dyDescent="0.2">
      <c r="A18" s="52">
        <v>73300</v>
      </c>
      <c r="B18" s="52" t="s">
        <v>159</v>
      </c>
      <c r="C18" s="52">
        <v>110007840</v>
      </c>
      <c r="D18" s="52" t="s">
        <v>160</v>
      </c>
      <c r="E18" s="52" t="s">
        <v>161</v>
      </c>
      <c r="F18" s="52">
        <v>2503</v>
      </c>
      <c r="G18" s="52" t="s">
        <v>162</v>
      </c>
      <c r="H18" s="31" t="s">
        <v>214</v>
      </c>
      <c r="I18" s="31" t="s">
        <v>219</v>
      </c>
      <c r="J18" s="59">
        <v>87104</v>
      </c>
      <c r="K18" s="49"/>
      <c r="L18" s="58"/>
    </row>
    <row r="19" spans="1:12" s="31" customFormat="1" x14ac:dyDescent="0.2">
      <c r="A19" s="52">
        <v>60400</v>
      </c>
      <c r="B19" s="52" t="s">
        <v>121</v>
      </c>
      <c r="C19" s="52">
        <v>110007828</v>
      </c>
      <c r="D19" s="31" t="s">
        <v>172</v>
      </c>
      <c r="E19" s="31" t="s">
        <v>235</v>
      </c>
      <c r="F19" s="31">
        <v>3672</v>
      </c>
      <c r="G19" s="31" t="s">
        <v>236</v>
      </c>
      <c r="H19" s="31" t="s">
        <v>214</v>
      </c>
      <c r="I19" s="31" t="s">
        <v>219</v>
      </c>
      <c r="J19" s="59">
        <v>326</v>
      </c>
      <c r="K19" s="49"/>
      <c r="L19" s="58"/>
    </row>
    <row r="20" spans="1:12" s="31" customFormat="1" x14ac:dyDescent="0.2">
      <c r="A20" s="52">
        <v>57300</v>
      </c>
      <c r="B20" s="52" t="s">
        <v>95</v>
      </c>
      <c r="C20" s="52">
        <v>110007819</v>
      </c>
      <c r="D20" s="52" t="s">
        <v>224</v>
      </c>
      <c r="E20" s="52" t="s">
        <v>225</v>
      </c>
      <c r="F20" s="52">
        <v>3855</v>
      </c>
      <c r="G20" s="52" t="s">
        <v>96</v>
      </c>
      <c r="H20" s="31" t="s">
        <v>214</v>
      </c>
      <c r="I20" s="31" t="s">
        <v>219</v>
      </c>
      <c r="J20" s="59">
        <v>4467</v>
      </c>
      <c r="K20" s="49"/>
      <c r="L20" s="58"/>
    </row>
    <row r="21" spans="1:12" s="31" customFormat="1" x14ac:dyDescent="0.2">
      <c r="A21" s="64">
        <v>57400</v>
      </c>
      <c r="B21" s="64" t="s">
        <v>97</v>
      </c>
      <c r="C21" s="64">
        <v>110007820</v>
      </c>
      <c r="D21" s="65" t="s">
        <v>246</v>
      </c>
      <c r="E21" s="64"/>
      <c r="F21" s="64">
        <v>3856</v>
      </c>
      <c r="G21" s="64" t="s">
        <v>98</v>
      </c>
      <c r="H21" s="66" t="s">
        <v>214</v>
      </c>
      <c r="I21" s="66" t="s">
        <v>219</v>
      </c>
      <c r="J21" s="67">
        <v>520</v>
      </c>
      <c r="K21" s="49"/>
      <c r="L21" s="58"/>
    </row>
    <row r="22" spans="1:12" s="31" customFormat="1" x14ac:dyDescent="0.2">
      <c r="A22" s="64">
        <v>40100</v>
      </c>
      <c r="B22" s="64" t="s">
        <v>51</v>
      </c>
      <c r="C22" s="64">
        <v>110007805</v>
      </c>
      <c r="D22" s="64" t="s">
        <v>52</v>
      </c>
      <c r="E22" s="64" t="s">
        <v>53</v>
      </c>
      <c r="F22" s="64">
        <v>3426</v>
      </c>
      <c r="G22" s="64" t="s">
        <v>54</v>
      </c>
      <c r="H22" s="66" t="s">
        <v>214</v>
      </c>
      <c r="I22" s="66" t="s">
        <v>219</v>
      </c>
      <c r="J22" s="67">
        <v>37191</v>
      </c>
      <c r="K22" s="49"/>
      <c r="L22" s="58"/>
    </row>
    <row r="23" spans="1:12" s="31" customFormat="1" x14ac:dyDescent="0.2">
      <c r="A23" s="64">
        <v>69000</v>
      </c>
      <c r="B23" s="64" t="s">
        <v>144</v>
      </c>
      <c r="C23" s="64">
        <v>110007835</v>
      </c>
      <c r="D23" s="64" t="s">
        <v>145</v>
      </c>
      <c r="E23" s="64" t="s">
        <v>146</v>
      </c>
      <c r="F23" s="64">
        <v>2738</v>
      </c>
      <c r="G23" s="64" t="s">
        <v>147</v>
      </c>
      <c r="H23" s="66" t="s">
        <v>215</v>
      </c>
      <c r="I23" s="66" t="s">
        <v>219</v>
      </c>
      <c r="J23" s="67">
        <v>5831</v>
      </c>
      <c r="K23" s="49"/>
      <c r="L23" s="58"/>
    </row>
    <row r="24" spans="1:12" s="54" customFormat="1" ht="21.75" customHeight="1" x14ac:dyDescent="0.2">
      <c r="A24" s="68">
        <v>92402</v>
      </c>
      <c r="B24" s="68" t="s">
        <v>202</v>
      </c>
      <c r="C24" s="68">
        <v>110007857</v>
      </c>
      <c r="D24" s="68" t="s">
        <v>245</v>
      </c>
      <c r="E24" s="68" t="s">
        <v>244</v>
      </c>
      <c r="F24" s="68">
        <v>3619</v>
      </c>
      <c r="G24" s="68" t="s">
        <v>201</v>
      </c>
      <c r="H24" s="69" t="s">
        <v>214</v>
      </c>
      <c r="I24" s="69" t="s">
        <v>219</v>
      </c>
      <c r="J24" s="67">
        <v>263</v>
      </c>
      <c r="K24" s="49"/>
      <c r="L24" s="58"/>
    </row>
    <row r="25" spans="1:12" s="31" customFormat="1" x14ac:dyDescent="0.2">
      <c r="A25" s="52">
        <v>49200</v>
      </c>
      <c r="B25" s="52" t="s">
        <v>73</v>
      </c>
      <c r="C25" s="52">
        <v>110007811</v>
      </c>
      <c r="D25" s="52" t="s">
        <v>74</v>
      </c>
      <c r="E25" s="52" t="s">
        <v>75</v>
      </c>
      <c r="F25" s="52">
        <v>3235</v>
      </c>
      <c r="G25" s="52" t="s">
        <v>76</v>
      </c>
      <c r="H25" s="31" t="s">
        <v>214</v>
      </c>
      <c r="I25" s="31" t="s">
        <v>219</v>
      </c>
      <c r="J25" s="59">
        <v>2827</v>
      </c>
      <c r="K25" s="49"/>
      <c r="L25" s="58"/>
    </row>
    <row r="26" spans="1:12" s="31" customFormat="1" x14ac:dyDescent="0.2">
      <c r="A26" s="52">
        <v>68402</v>
      </c>
      <c r="B26" s="52" t="s">
        <v>140</v>
      </c>
      <c r="C26" s="52">
        <v>110007834</v>
      </c>
      <c r="D26" s="52" t="s">
        <v>141</v>
      </c>
      <c r="E26" s="52" t="s">
        <v>142</v>
      </c>
      <c r="F26" s="52">
        <v>2713</v>
      </c>
      <c r="G26" s="52" t="s">
        <v>143</v>
      </c>
      <c r="H26" s="31" t="s">
        <v>215</v>
      </c>
      <c r="I26" s="31" t="s">
        <v>219</v>
      </c>
      <c r="J26" s="59">
        <v>17</v>
      </c>
      <c r="K26" s="49"/>
      <c r="L26" s="58"/>
    </row>
    <row r="27" spans="1:12" s="31" customFormat="1" x14ac:dyDescent="0.2">
      <c r="A27" s="52">
        <v>56300</v>
      </c>
      <c r="B27" s="52" t="s">
        <v>85</v>
      </c>
      <c r="C27" s="52">
        <v>110007814</v>
      </c>
      <c r="D27" s="52" t="s">
        <v>86</v>
      </c>
      <c r="E27" s="52"/>
      <c r="F27" s="52">
        <v>3714</v>
      </c>
      <c r="G27" s="52" t="s">
        <v>87</v>
      </c>
      <c r="H27" s="31" t="s">
        <v>214</v>
      </c>
      <c r="I27" s="31" t="s">
        <v>219</v>
      </c>
      <c r="J27" s="59">
        <v>5940</v>
      </c>
      <c r="K27" s="49"/>
      <c r="L27" s="58"/>
    </row>
    <row r="28" spans="1:12" s="31" customFormat="1" ht="17.25" customHeight="1" x14ac:dyDescent="0.2">
      <c r="A28" s="52">
        <v>57600</v>
      </c>
      <c r="B28" s="52" t="s">
        <v>99</v>
      </c>
      <c r="C28" s="52">
        <v>110007822</v>
      </c>
      <c r="D28" s="52" t="s">
        <v>100</v>
      </c>
      <c r="E28" s="52" t="s">
        <v>101</v>
      </c>
      <c r="F28" s="52">
        <v>3818</v>
      </c>
      <c r="G28" s="52" t="s">
        <v>102</v>
      </c>
      <c r="H28" s="31" t="s">
        <v>214</v>
      </c>
      <c r="I28" s="31" t="s">
        <v>219</v>
      </c>
      <c r="J28" s="59">
        <v>4079</v>
      </c>
      <c r="K28" s="49"/>
      <c r="L28" s="58"/>
    </row>
    <row r="29" spans="1:12" s="31" customFormat="1" x14ac:dyDescent="0.2">
      <c r="A29" s="52">
        <v>60800</v>
      </c>
      <c r="B29" s="52" t="s">
        <v>126</v>
      </c>
      <c r="C29" s="52">
        <v>110007830</v>
      </c>
      <c r="D29" s="52" t="s">
        <v>34</v>
      </c>
      <c r="E29" s="52" t="s">
        <v>127</v>
      </c>
      <c r="F29" s="52">
        <v>3506</v>
      </c>
      <c r="G29" s="52" t="s">
        <v>128</v>
      </c>
      <c r="H29" s="31" t="s">
        <v>214</v>
      </c>
      <c r="I29" s="31" t="s">
        <v>219</v>
      </c>
      <c r="J29" s="59">
        <v>3263</v>
      </c>
      <c r="K29" s="49"/>
      <c r="L29" s="58"/>
    </row>
    <row r="30" spans="1:12" s="31" customFormat="1" x14ac:dyDescent="0.2">
      <c r="A30" s="52">
        <v>86900</v>
      </c>
      <c r="B30" s="52" t="s">
        <v>188</v>
      </c>
      <c r="C30" s="52">
        <v>110007852</v>
      </c>
      <c r="D30" s="52" t="s">
        <v>189</v>
      </c>
      <c r="E30" s="52" t="s">
        <v>190</v>
      </c>
      <c r="F30" s="52">
        <v>3126</v>
      </c>
      <c r="G30" s="52" t="s">
        <v>191</v>
      </c>
      <c r="H30" s="31" t="s">
        <v>214</v>
      </c>
      <c r="I30" s="31" t="s">
        <v>219</v>
      </c>
      <c r="J30" s="59">
        <v>15400</v>
      </c>
      <c r="K30" s="49"/>
      <c r="L30" s="58"/>
    </row>
    <row r="31" spans="1:12" s="31" customFormat="1" x14ac:dyDescent="0.2">
      <c r="A31" s="52">
        <v>99400</v>
      </c>
      <c r="B31" s="52" t="s">
        <v>213</v>
      </c>
      <c r="C31" s="52">
        <v>110007863</v>
      </c>
      <c r="D31" s="70" t="s">
        <v>252</v>
      </c>
      <c r="E31" s="70" t="s">
        <v>253</v>
      </c>
      <c r="F31" s="70">
        <v>3360</v>
      </c>
      <c r="G31" s="70" t="s">
        <v>254</v>
      </c>
      <c r="H31" s="31" t="s">
        <v>214</v>
      </c>
      <c r="I31" s="31" t="s">
        <v>219</v>
      </c>
      <c r="J31" s="59">
        <v>16865</v>
      </c>
      <c r="K31" s="49"/>
      <c r="L31" s="58"/>
    </row>
    <row r="32" spans="1:12" s="31" customFormat="1" x14ac:dyDescent="0.2">
      <c r="A32" s="52">
        <v>78400</v>
      </c>
      <c r="B32" s="52" t="s">
        <v>171</v>
      </c>
      <c r="C32" s="52">
        <v>110007845</v>
      </c>
      <c r="D32" s="52" t="s">
        <v>172</v>
      </c>
      <c r="E32" s="52"/>
      <c r="F32" s="52">
        <v>3862</v>
      </c>
      <c r="G32" s="52" t="s">
        <v>173</v>
      </c>
      <c r="H32" s="31" t="s">
        <v>214</v>
      </c>
      <c r="I32" s="31" t="s">
        <v>219</v>
      </c>
      <c r="J32" s="59">
        <v>867</v>
      </c>
      <c r="K32" s="49"/>
      <c r="L32" s="58"/>
    </row>
    <row r="33" spans="1:12" s="31" customFormat="1" x14ac:dyDescent="0.2">
      <c r="A33" s="53">
        <v>49602</v>
      </c>
      <c r="B33" s="53" t="s">
        <v>77</v>
      </c>
      <c r="C33" s="53">
        <v>110007812</v>
      </c>
      <c r="D33" s="53" t="s">
        <v>78</v>
      </c>
      <c r="E33" s="53" t="s">
        <v>79</v>
      </c>
      <c r="F33" s="53">
        <v>3232</v>
      </c>
      <c r="G33" s="53" t="s">
        <v>80</v>
      </c>
      <c r="H33" s="54" t="s">
        <v>214</v>
      </c>
      <c r="I33" s="54" t="s">
        <v>219</v>
      </c>
      <c r="J33" s="59">
        <v>5404</v>
      </c>
      <c r="K33" s="49"/>
      <c r="L33" s="58"/>
    </row>
    <row r="34" spans="1:12" s="31" customFormat="1" x14ac:dyDescent="0.2">
      <c r="A34" s="52">
        <v>59300</v>
      </c>
      <c r="B34" s="52" t="s">
        <v>117</v>
      </c>
      <c r="C34" s="52">
        <v>110007827</v>
      </c>
      <c r="D34" s="52" t="s">
        <v>118</v>
      </c>
      <c r="E34" s="52" t="s">
        <v>119</v>
      </c>
      <c r="F34" s="52">
        <v>3800</v>
      </c>
      <c r="G34" s="52" t="s">
        <v>120</v>
      </c>
      <c r="H34" s="31" t="s">
        <v>214</v>
      </c>
      <c r="I34" s="31" t="s">
        <v>219</v>
      </c>
      <c r="J34" s="59">
        <v>28531</v>
      </c>
      <c r="K34" s="49"/>
      <c r="L34" s="58"/>
    </row>
    <row r="35" spans="1:12" s="31" customFormat="1" x14ac:dyDescent="0.2">
      <c r="A35" s="52">
        <v>58200</v>
      </c>
      <c r="B35" s="52" t="s">
        <v>103</v>
      </c>
      <c r="C35" s="52">
        <v>110007823</v>
      </c>
      <c r="D35" s="52" t="s">
        <v>89</v>
      </c>
      <c r="E35" s="52" t="s">
        <v>104</v>
      </c>
      <c r="F35" s="52">
        <v>3807</v>
      </c>
      <c r="G35" s="52" t="s">
        <v>105</v>
      </c>
      <c r="H35" s="31" t="s">
        <v>214</v>
      </c>
      <c r="I35" s="31" t="s">
        <v>219</v>
      </c>
      <c r="J35" s="59">
        <v>384</v>
      </c>
      <c r="K35" s="49"/>
      <c r="L35" s="58"/>
    </row>
    <row r="36" spans="1:12" s="31" customFormat="1" x14ac:dyDescent="0.2">
      <c r="A36" s="52">
        <v>30400</v>
      </c>
      <c r="B36" s="52" t="s">
        <v>27</v>
      </c>
      <c r="C36" s="52">
        <v>110007797</v>
      </c>
      <c r="D36" s="52" t="s">
        <v>28</v>
      </c>
      <c r="E36" s="52" t="s">
        <v>29</v>
      </c>
      <c r="F36" s="52">
        <v>3283</v>
      </c>
      <c r="G36" s="52" t="s">
        <v>30</v>
      </c>
      <c r="H36" s="31" t="s">
        <v>214</v>
      </c>
      <c r="I36" s="31" t="s">
        <v>219</v>
      </c>
      <c r="J36" s="59">
        <v>1922</v>
      </c>
      <c r="K36" s="49"/>
      <c r="L36" s="58"/>
    </row>
    <row r="37" spans="1:12" s="31" customFormat="1" x14ac:dyDescent="0.2">
      <c r="A37" s="52">
        <v>56500</v>
      </c>
      <c r="B37" s="52" t="s">
        <v>88</v>
      </c>
      <c r="C37" s="52">
        <v>110007816</v>
      </c>
      <c r="D37" s="52" t="s">
        <v>89</v>
      </c>
      <c r="E37" s="52" t="s">
        <v>90</v>
      </c>
      <c r="F37" s="52">
        <v>3718</v>
      </c>
      <c r="G37" s="52" t="s">
        <v>91</v>
      </c>
      <c r="H37" s="31" t="s">
        <v>214</v>
      </c>
      <c r="I37" s="31" t="s">
        <v>219</v>
      </c>
      <c r="J37" s="59">
        <v>1374</v>
      </c>
      <c r="K37" s="49"/>
      <c r="L37" s="58"/>
    </row>
    <row r="38" spans="1:12" s="31" customFormat="1" x14ac:dyDescent="0.2">
      <c r="A38" s="52">
        <v>56700</v>
      </c>
      <c r="B38" s="52" t="s">
        <v>92</v>
      </c>
      <c r="C38" s="52">
        <v>110007817</v>
      </c>
      <c r="D38" s="52" t="s">
        <v>93</v>
      </c>
      <c r="E38" s="52"/>
      <c r="F38" s="52">
        <v>3713</v>
      </c>
      <c r="G38" s="52" t="s">
        <v>94</v>
      </c>
      <c r="H38" s="31" t="s">
        <v>214</v>
      </c>
      <c r="I38" s="31" t="s">
        <v>219</v>
      </c>
      <c r="J38" s="59">
        <v>217</v>
      </c>
      <c r="K38" s="49"/>
      <c r="L38" s="58"/>
    </row>
    <row r="39" spans="1:12" s="31" customFormat="1" x14ac:dyDescent="0.2">
      <c r="A39" s="52">
        <v>60700</v>
      </c>
      <c r="B39" s="52" t="s">
        <v>122</v>
      </c>
      <c r="C39" s="52">
        <v>110007829</v>
      </c>
      <c r="D39" s="52" t="s">
        <v>123</v>
      </c>
      <c r="E39" s="52" t="s">
        <v>124</v>
      </c>
      <c r="F39" s="52">
        <v>3510</v>
      </c>
      <c r="G39" s="52" t="s">
        <v>125</v>
      </c>
      <c r="H39" s="31" t="s">
        <v>214</v>
      </c>
      <c r="I39" s="31" t="s">
        <v>219</v>
      </c>
      <c r="J39" s="59">
        <v>10078</v>
      </c>
      <c r="K39" s="49"/>
      <c r="L39" s="58"/>
    </row>
    <row r="40" spans="1:12" s="31" customFormat="1" x14ac:dyDescent="0.2">
      <c r="A40" s="52">
        <v>61100</v>
      </c>
      <c r="B40" s="52" t="s">
        <v>129</v>
      </c>
      <c r="C40" s="52">
        <v>110007831</v>
      </c>
      <c r="D40" s="52" t="s">
        <v>130</v>
      </c>
      <c r="E40" s="52"/>
      <c r="F40" s="52">
        <v>3629</v>
      </c>
      <c r="G40" s="52" t="s">
        <v>131</v>
      </c>
      <c r="H40" s="31" t="s">
        <v>214</v>
      </c>
      <c r="I40" s="31" t="s">
        <v>219</v>
      </c>
      <c r="J40" s="59">
        <v>6548</v>
      </c>
      <c r="K40" s="49"/>
      <c r="L40" s="58"/>
    </row>
    <row r="41" spans="1:12" s="31" customFormat="1" x14ac:dyDescent="0.2">
      <c r="A41" s="52">
        <v>43500</v>
      </c>
      <c r="B41" s="52" t="s">
        <v>59</v>
      </c>
      <c r="C41" s="52">
        <v>110007807</v>
      </c>
      <c r="D41" s="52" t="s">
        <v>60</v>
      </c>
      <c r="E41" s="52"/>
      <c r="F41" s="52">
        <v>2333</v>
      </c>
      <c r="G41" s="52" t="s">
        <v>61</v>
      </c>
      <c r="H41" s="31" t="s">
        <v>215</v>
      </c>
      <c r="I41" s="31" t="s">
        <v>219</v>
      </c>
      <c r="J41" s="59">
        <v>296</v>
      </c>
      <c r="K41" s="49"/>
      <c r="L41" s="58"/>
    </row>
    <row r="42" spans="1:12" s="31" customFormat="1" x14ac:dyDescent="0.2">
      <c r="A42" s="52">
        <v>90200</v>
      </c>
      <c r="B42" s="52" t="s">
        <v>195</v>
      </c>
      <c r="C42" s="52">
        <v>110007854</v>
      </c>
      <c r="D42" s="52" t="s">
        <v>196</v>
      </c>
      <c r="E42" s="52" t="s">
        <v>197</v>
      </c>
      <c r="F42" s="52">
        <v>3550</v>
      </c>
      <c r="G42" s="52" t="s">
        <v>198</v>
      </c>
      <c r="H42" s="31" t="s">
        <v>214</v>
      </c>
      <c r="I42" s="31" t="s">
        <v>219</v>
      </c>
      <c r="J42" s="59">
        <v>12226</v>
      </c>
      <c r="K42" s="49"/>
      <c r="L42" s="58"/>
    </row>
    <row r="43" spans="1:12" s="31" customFormat="1" x14ac:dyDescent="0.2">
      <c r="A43" s="52">
        <v>58400</v>
      </c>
      <c r="B43" s="52" t="s">
        <v>106</v>
      </c>
      <c r="C43" s="52">
        <v>110007824</v>
      </c>
      <c r="D43" s="52" t="s">
        <v>107</v>
      </c>
      <c r="E43" s="52" t="s">
        <v>108</v>
      </c>
      <c r="F43" s="52">
        <v>3822</v>
      </c>
      <c r="G43" s="52" t="s">
        <v>109</v>
      </c>
      <c r="H43" s="31" t="s">
        <v>214</v>
      </c>
      <c r="I43" s="31" t="s">
        <v>219</v>
      </c>
      <c r="J43" s="59">
        <v>2708</v>
      </c>
      <c r="K43" s="49"/>
      <c r="L43" s="58"/>
    </row>
    <row r="44" spans="1:12" s="31" customFormat="1" x14ac:dyDescent="0.2">
      <c r="A44" s="52">
        <v>30600</v>
      </c>
      <c r="B44" s="52" t="s">
        <v>31</v>
      </c>
      <c r="C44" s="52">
        <v>110007798</v>
      </c>
      <c r="D44" s="52" t="s">
        <v>234</v>
      </c>
      <c r="E44" s="52" t="s">
        <v>32</v>
      </c>
      <c r="F44" s="52">
        <v>3250</v>
      </c>
      <c r="G44" s="52" t="s">
        <v>33</v>
      </c>
      <c r="H44" s="31" t="s">
        <v>214</v>
      </c>
      <c r="I44" s="31" t="s">
        <v>219</v>
      </c>
      <c r="J44" s="59">
        <v>37288</v>
      </c>
      <c r="K44" s="49"/>
      <c r="L44" s="58"/>
    </row>
    <row r="45" spans="1:12" s="31" customFormat="1" x14ac:dyDescent="0.2">
      <c r="A45" s="52">
        <v>78500</v>
      </c>
      <c r="B45" s="52" t="s">
        <v>174</v>
      </c>
      <c r="C45" s="52">
        <v>110007846</v>
      </c>
      <c r="D45" s="52" t="s">
        <v>228</v>
      </c>
      <c r="E45" s="52" t="s">
        <v>175</v>
      </c>
      <c r="F45" s="52">
        <v>3860</v>
      </c>
      <c r="G45" s="52" t="s">
        <v>176</v>
      </c>
      <c r="H45" s="31" t="s">
        <v>214</v>
      </c>
      <c r="I45" s="31" t="s">
        <v>219</v>
      </c>
      <c r="J45" s="59">
        <v>6438</v>
      </c>
      <c r="K45" s="49"/>
      <c r="L45" s="58"/>
    </row>
    <row r="46" spans="1:12" s="31" customFormat="1" x14ac:dyDescent="0.2">
      <c r="A46" s="52">
        <v>95600</v>
      </c>
      <c r="B46" s="52" t="s">
        <v>203</v>
      </c>
      <c r="C46" s="52">
        <v>110007860</v>
      </c>
      <c r="D46" s="52" t="s">
        <v>204</v>
      </c>
      <c r="E46" s="52" t="s">
        <v>205</v>
      </c>
      <c r="F46" s="52">
        <v>3415</v>
      </c>
      <c r="G46" s="52" t="s">
        <v>206</v>
      </c>
      <c r="H46" s="31" t="s">
        <v>214</v>
      </c>
      <c r="I46" s="31" t="s">
        <v>219</v>
      </c>
      <c r="J46" s="59">
        <v>26951</v>
      </c>
      <c r="K46" s="49"/>
      <c r="L46" s="58"/>
    </row>
    <row r="47" spans="1:12" s="31" customFormat="1" x14ac:dyDescent="0.2">
      <c r="A47" s="52">
        <v>41100</v>
      </c>
      <c r="B47" s="52" t="s">
        <v>55</v>
      </c>
      <c r="C47" s="52">
        <v>110007806</v>
      </c>
      <c r="D47" s="52" t="s">
        <v>56</v>
      </c>
      <c r="E47" s="52" t="s">
        <v>57</v>
      </c>
      <c r="F47" s="52">
        <v>3324</v>
      </c>
      <c r="G47" s="52" t="s">
        <v>58</v>
      </c>
      <c r="H47" s="31" t="s">
        <v>214</v>
      </c>
      <c r="I47" s="31" t="s">
        <v>219</v>
      </c>
      <c r="J47" s="59">
        <v>34641</v>
      </c>
      <c r="K47" s="49"/>
      <c r="L47" s="58"/>
    </row>
    <row r="48" spans="1:12" s="31" customFormat="1" x14ac:dyDescent="0.2">
      <c r="A48" s="52">
        <v>61600</v>
      </c>
      <c r="B48" s="52" t="s">
        <v>132</v>
      </c>
      <c r="C48" s="52">
        <v>110007832</v>
      </c>
      <c r="D48" s="52" t="s">
        <v>133</v>
      </c>
      <c r="E48" s="52" t="s">
        <v>134</v>
      </c>
      <c r="F48" s="52">
        <v>3110</v>
      </c>
      <c r="G48" s="52" t="s">
        <v>135</v>
      </c>
      <c r="H48" s="31" t="s">
        <v>214</v>
      </c>
      <c r="I48" s="31" t="s">
        <v>219</v>
      </c>
      <c r="J48" s="59">
        <v>22592</v>
      </c>
      <c r="K48" s="49"/>
      <c r="L48" s="58"/>
    </row>
    <row r="49" spans="1:12" s="31" customFormat="1" x14ac:dyDescent="0.2">
      <c r="A49" s="52">
        <v>34500</v>
      </c>
      <c r="B49" s="52" t="s">
        <v>39</v>
      </c>
      <c r="C49" s="52">
        <v>110007801</v>
      </c>
      <c r="D49" s="52" t="s">
        <v>40</v>
      </c>
      <c r="E49" s="52" t="s">
        <v>41</v>
      </c>
      <c r="F49" s="52">
        <v>4923</v>
      </c>
      <c r="G49" s="52" t="s">
        <v>223</v>
      </c>
      <c r="H49" s="31" t="s">
        <v>214</v>
      </c>
      <c r="I49" s="31" t="s">
        <v>219</v>
      </c>
      <c r="J49" s="59">
        <v>13914</v>
      </c>
      <c r="K49" s="49"/>
      <c r="L49" s="58"/>
    </row>
    <row r="50" spans="1:12" s="31" customFormat="1" x14ac:dyDescent="0.2">
      <c r="A50" s="52">
        <v>58902</v>
      </c>
      <c r="B50" s="52" t="s">
        <v>114</v>
      </c>
      <c r="C50" s="52">
        <v>110007826</v>
      </c>
      <c r="D50" s="52" t="s">
        <v>115</v>
      </c>
      <c r="E50" s="52" t="s">
        <v>116</v>
      </c>
      <c r="F50" s="52">
        <v>3854</v>
      </c>
      <c r="G50" s="52" t="s">
        <v>113</v>
      </c>
      <c r="H50" s="31" t="s">
        <v>214</v>
      </c>
      <c r="I50" s="31" t="s">
        <v>219</v>
      </c>
      <c r="J50" s="59">
        <v>470</v>
      </c>
      <c r="K50" s="49"/>
      <c r="L50" s="58"/>
    </row>
    <row r="51" spans="1:12" s="31" customFormat="1" x14ac:dyDescent="0.2">
      <c r="A51" s="52">
        <v>58901</v>
      </c>
      <c r="B51" s="52" t="s">
        <v>110</v>
      </c>
      <c r="C51" s="52">
        <v>110007825</v>
      </c>
      <c r="D51" s="52" t="s">
        <v>111</v>
      </c>
      <c r="E51" s="52" t="s">
        <v>112</v>
      </c>
      <c r="F51" s="52">
        <v>3854</v>
      </c>
      <c r="G51" s="52" t="s">
        <v>113</v>
      </c>
      <c r="H51" s="31" t="s">
        <v>214</v>
      </c>
      <c r="I51" s="31" t="s">
        <v>219</v>
      </c>
      <c r="J51" s="59">
        <v>37</v>
      </c>
      <c r="K51" s="49"/>
      <c r="L51" s="58"/>
    </row>
    <row r="52" spans="1:12" s="31" customFormat="1" x14ac:dyDescent="0.2">
      <c r="A52" s="52">
        <v>74600</v>
      </c>
      <c r="B52" s="52" t="s">
        <v>166</v>
      </c>
      <c r="C52" s="52">
        <v>110007842</v>
      </c>
      <c r="D52" s="52" t="s">
        <v>227</v>
      </c>
      <c r="E52" s="52" t="s">
        <v>161</v>
      </c>
      <c r="F52" s="52">
        <v>2503</v>
      </c>
      <c r="G52" s="52" t="s">
        <v>162</v>
      </c>
      <c r="H52" s="31" t="s">
        <v>214</v>
      </c>
      <c r="I52" s="31" t="s">
        <v>219</v>
      </c>
      <c r="J52" s="59">
        <v>13989</v>
      </c>
      <c r="K52" s="49"/>
      <c r="L52" s="58"/>
    </row>
    <row r="53" spans="1:12" s="31" customFormat="1" x14ac:dyDescent="0.2">
      <c r="A53" s="52">
        <v>98123</v>
      </c>
      <c r="B53" s="52" t="s">
        <v>207</v>
      </c>
      <c r="C53" s="52">
        <v>110007861</v>
      </c>
      <c r="D53" s="54" t="s">
        <v>237</v>
      </c>
      <c r="E53" s="52" t="s">
        <v>238</v>
      </c>
      <c r="F53" s="52">
        <v>4704</v>
      </c>
      <c r="G53" s="52" t="s">
        <v>208</v>
      </c>
      <c r="H53" s="31" t="s">
        <v>214</v>
      </c>
      <c r="I53" s="31" t="s">
        <v>219</v>
      </c>
      <c r="J53" s="59">
        <v>5137</v>
      </c>
      <c r="K53" s="49"/>
      <c r="L53" s="58"/>
    </row>
    <row r="54" spans="1:12" s="31" customFormat="1" x14ac:dyDescent="0.2">
      <c r="A54" s="52">
        <v>72500</v>
      </c>
      <c r="B54" s="52" t="s">
        <v>156</v>
      </c>
      <c r="C54" s="52">
        <v>110007839</v>
      </c>
      <c r="D54" s="52" t="s">
        <v>157</v>
      </c>
      <c r="E54" s="52"/>
      <c r="F54" s="52">
        <v>2515</v>
      </c>
      <c r="G54" s="52" t="s">
        <v>158</v>
      </c>
      <c r="H54" s="31" t="s">
        <v>215</v>
      </c>
      <c r="I54" s="31" t="s">
        <v>219</v>
      </c>
      <c r="J54" s="59">
        <v>942</v>
      </c>
      <c r="K54" s="49"/>
      <c r="L54" s="58"/>
    </row>
    <row r="55" spans="1:12" s="31" customFormat="1" x14ac:dyDescent="0.2">
      <c r="A55" s="52">
        <v>70400</v>
      </c>
      <c r="B55" s="52" t="s">
        <v>151</v>
      </c>
      <c r="C55" s="52">
        <v>110007837</v>
      </c>
      <c r="D55" s="52" t="s">
        <v>152</v>
      </c>
      <c r="E55" s="52"/>
      <c r="F55" s="52">
        <v>2762</v>
      </c>
      <c r="G55" s="52" t="s">
        <v>153</v>
      </c>
      <c r="H55" s="31" t="s">
        <v>215</v>
      </c>
      <c r="I55" s="31" t="s">
        <v>219</v>
      </c>
      <c r="J55" s="59">
        <v>9570</v>
      </c>
      <c r="K55" s="49"/>
      <c r="L55" s="58"/>
    </row>
    <row r="56" spans="1:12" s="31" customFormat="1" x14ac:dyDescent="0.2">
      <c r="A56" s="52">
        <v>88000</v>
      </c>
      <c r="B56" s="52" t="s">
        <v>192</v>
      </c>
      <c r="C56" s="52">
        <v>110007853</v>
      </c>
      <c r="D56" s="52" t="s">
        <v>193</v>
      </c>
      <c r="E56" s="52" t="s">
        <v>172</v>
      </c>
      <c r="F56" s="52">
        <v>3088</v>
      </c>
      <c r="G56" s="52" t="s">
        <v>194</v>
      </c>
      <c r="H56" s="31" t="s">
        <v>214</v>
      </c>
      <c r="I56" s="31" t="s">
        <v>219</v>
      </c>
      <c r="J56" s="59">
        <v>56</v>
      </c>
      <c r="K56" s="49"/>
      <c r="L56" s="58"/>
    </row>
    <row r="57" spans="1:12" s="31" customFormat="1" x14ac:dyDescent="0.2">
      <c r="A57" s="52">
        <v>84300</v>
      </c>
      <c r="B57" s="52" t="s">
        <v>181</v>
      </c>
      <c r="C57" s="52">
        <v>110007849</v>
      </c>
      <c r="D57" s="52" t="s">
        <v>182</v>
      </c>
      <c r="E57" s="52" t="s">
        <v>183</v>
      </c>
      <c r="F57" s="52">
        <v>3792</v>
      </c>
      <c r="G57" s="52" t="s">
        <v>184</v>
      </c>
      <c r="H57" s="31" t="s">
        <v>214</v>
      </c>
      <c r="I57" s="31" t="s">
        <v>219</v>
      </c>
      <c r="J57" s="59">
        <v>9588</v>
      </c>
      <c r="K57" s="49"/>
      <c r="L57" s="58"/>
    </row>
    <row r="58" spans="1:12" s="31" customFormat="1" x14ac:dyDescent="0.2">
      <c r="A58" s="52">
        <v>84301</v>
      </c>
      <c r="B58" s="52" t="s">
        <v>185</v>
      </c>
      <c r="C58" s="52">
        <v>110007850</v>
      </c>
      <c r="D58" s="52" t="s">
        <v>186</v>
      </c>
      <c r="E58" s="52" t="s">
        <v>187</v>
      </c>
      <c r="F58" s="52">
        <v>3792</v>
      </c>
      <c r="G58" s="52" t="s">
        <v>184</v>
      </c>
      <c r="H58" s="31" t="s">
        <v>214</v>
      </c>
      <c r="I58" s="31" t="s">
        <v>219</v>
      </c>
      <c r="J58" s="59">
        <v>32</v>
      </c>
      <c r="K58" s="49"/>
      <c r="L58" s="58"/>
    </row>
    <row r="59" spans="1:12" s="31" customFormat="1" x14ac:dyDescent="0.2">
      <c r="A59" s="52">
        <v>90600</v>
      </c>
      <c r="B59" s="52" t="s">
        <v>199</v>
      </c>
      <c r="C59" s="52">
        <v>110007855</v>
      </c>
      <c r="D59" s="56" t="s">
        <v>226</v>
      </c>
      <c r="E59" s="52" t="s">
        <v>221</v>
      </c>
      <c r="F59" s="52">
        <v>6197</v>
      </c>
      <c r="G59" s="52" t="s">
        <v>200</v>
      </c>
      <c r="H59" s="31" t="s">
        <v>214</v>
      </c>
      <c r="I59" s="31" t="s">
        <v>219</v>
      </c>
      <c r="J59" s="59">
        <v>212</v>
      </c>
      <c r="K59" s="49"/>
      <c r="L59" s="58"/>
    </row>
    <row r="60" spans="1:12" s="31" customFormat="1" x14ac:dyDescent="0.2">
      <c r="A60" s="52">
        <v>79400</v>
      </c>
      <c r="B60" s="52" t="s">
        <v>177</v>
      </c>
      <c r="C60" s="52">
        <v>110007848</v>
      </c>
      <c r="D60" s="52" t="s">
        <v>178</v>
      </c>
      <c r="E60" s="52" t="s">
        <v>179</v>
      </c>
      <c r="F60" s="52">
        <v>3770</v>
      </c>
      <c r="G60" s="52" t="s">
        <v>180</v>
      </c>
      <c r="H60" s="31" t="s">
        <v>214</v>
      </c>
      <c r="I60" s="31" t="s">
        <v>219</v>
      </c>
      <c r="J60" s="59">
        <v>6590</v>
      </c>
      <c r="K60" s="49"/>
      <c r="L60" s="58"/>
    </row>
    <row r="61" spans="1:12" s="31" customFormat="1" x14ac:dyDescent="0.2">
      <c r="A61" s="52">
        <v>44400</v>
      </c>
      <c r="B61" s="52" t="s">
        <v>62</v>
      </c>
      <c r="C61" s="52">
        <v>110007808</v>
      </c>
      <c r="D61" s="52" t="s">
        <v>63</v>
      </c>
      <c r="E61" s="52" t="s">
        <v>64</v>
      </c>
      <c r="F61" s="52">
        <v>2605</v>
      </c>
      <c r="G61" s="52" t="s">
        <v>65</v>
      </c>
      <c r="H61" s="31" t="s">
        <v>215</v>
      </c>
      <c r="I61" s="31" t="s">
        <v>219</v>
      </c>
      <c r="J61" s="59">
        <v>6018</v>
      </c>
      <c r="K61" s="49"/>
      <c r="L61" s="58"/>
    </row>
    <row r="62" spans="1:12" s="31" customFormat="1" x14ac:dyDescent="0.2">
      <c r="A62" s="52">
        <v>71001</v>
      </c>
      <c r="B62" s="52" t="s">
        <v>155</v>
      </c>
      <c r="C62" s="52">
        <v>110007834</v>
      </c>
      <c r="D62" s="54" t="s">
        <v>239</v>
      </c>
      <c r="E62" s="54" t="s">
        <v>240</v>
      </c>
      <c r="F62" s="31">
        <v>2716</v>
      </c>
      <c r="G62" s="31" t="s">
        <v>241</v>
      </c>
      <c r="H62" s="31" t="s">
        <v>215</v>
      </c>
      <c r="I62" s="31" t="s">
        <v>219</v>
      </c>
      <c r="J62" s="59">
        <v>182</v>
      </c>
      <c r="K62" s="49"/>
      <c r="L62" s="58"/>
    </row>
    <row r="63" spans="1:12" s="31" customFormat="1" x14ac:dyDescent="0.2">
      <c r="A63" s="52">
        <v>75100</v>
      </c>
      <c r="B63" s="52" t="s">
        <v>167</v>
      </c>
      <c r="C63" s="52">
        <v>110007843</v>
      </c>
      <c r="D63" s="52" t="s">
        <v>168</v>
      </c>
      <c r="E63" s="52" t="s">
        <v>169</v>
      </c>
      <c r="F63" s="52">
        <v>2575</v>
      </c>
      <c r="G63" s="52" t="s">
        <v>170</v>
      </c>
      <c r="H63" s="31" t="s">
        <v>214</v>
      </c>
      <c r="I63" s="31" t="s">
        <v>219</v>
      </c>
      <c r="J63" s="59">
        <v>9710</v>
      </c>
      <c r="K63" s="49"/>
      <c r="L63" s="58"/>
    </row>
    <row r="64" spans="1:12" s="31" customFormat="1" x14ac:dyDescent="0.2">
      <c r="A64" s="52">
        <v>69600</v>
      </c>
      <c r="B64" s="52" t="s">
        <v>148</v>
      </c>
      <c r="C64" s="52">
        <v>110007836</v>
      </c>
      <c r="D64" s="52" t="s">
        <v>149</v>
      </c>
      <c r="E64" s="52"/>
      <c r="F64" s="52">
        <v>2732</v>
      </c>
      <c r="G64" s="52" t="s">
        <v>150</v>
      </c>
      <c r="H64" s="31" t="s">
        <v>215</v>
      </c>
      <c r="I64" s="31" t="s">
        <v>219</v>
      </c>
      <c r="J64" s="59">
        <v>6610</v>
      </c>
      <c r="K64" s="49"/>
      <c r="L64" s="58"/>
    </row>
    <row r="65" spans="1:12" s="31" customFormat="1" x14ac:dyDescent="0.2">
      <c r="A65" s="52">
        <v>44600</v>
      </c>
      <c r="B65" s="52" t="s">
        <v>66</v>
      </c>
      <c r="C65" s="52">
        <v>110007809</v>
      </c>
      <c r="D65" s="52" t="s">
        <v>67</v>
      </c>
      <c r="E65" s="52" t="s">
        <v>68</v>
      </c>
      <c r="F65" s="52">
        <v>2720</v>
      </c>
      <c r="G65" s="52" t="s">
        <v>69</v>
      </c>
      <c r="H65" s="31" t="s">
        <v>215</v>
      </c>
      <c r="I65" s="31" t="s">
        <v>219</v>
      </c>
      <c r="J65" s="59">
        <v>4684</v>
      </c>
      <c r="K65" s="49"/>
      <c r="L65" s="58"/>
    </row>
    <row r="66" spans="1:12" s="31" customFormat="1" x14ac:dyDescent="0.2">
      <c r="A66" s="52">
        <v>74000</v>
      </c>
      <c r="B66" s="52" t="s">
        <v>163</v>
      </c>
      <c r="C66" s="52">
        <v>110007841</v>
      </c>
      <c r="D66" s="52" t="s">
        <v>222</v>
      </c>
      <c r="E66" s="52" t="s">
        <v>164</v>
      </c>
      <c r="F66" s="52">
        <v>2513</v>
      </c>
      <c r="G66" s="52" t="s">
        <v>165</v>
      </c>
      <c r="H66" s="31" t="s">
        <v>214</v>
      </c>
      <c r="I66" s="31" t="s">
        <v>219</v>
      </c>
      <c r="J66" s="59">
        <v>2698</v>
      </c>
      <c r="K66" s="49"/>
      <c r="L66" s="58"/>
    </row>
    <row r="67" spans="1:12" s="31" customFormat="1" x14ac:dyDescent="0.2">
      <c r="A67" s="52">
        <v>44800</v>
      </c>
      <c r="B67" s="52" t="s">
        <v>70</v>
      </c>
      <c r="C67" s="52">
        <v>110007810</v>
      </c>
      <c r="D67" s="52" t="s">
        <v>63</v>
      </c>
      <c r="E67" s="52" t="s">
        <v>71</v>
      </c>
      <c r="F67" s="52">
        <v>2613</v>
      </c>
      <c r="G67" s="52" t="s">
        <v>72</v>
      </c>
      <c r="H67" s="31" t="s">
        <v>215</v>
      </c>
      <c r="I67" s="31" t="s">
        <v>219</v>
      </c>
      <c r="J67" s="59">
        <v>7715</v>
      </c>
      <c r="K67" s="49"/>
      <c r="L67" s="58"/>
    </row>
    <row r="68" spans="1:12" s="31" customFormat="1" x14ac:dyDescent="0.2">
      <c r="A68" s="52">
        <v>99200</v>
      </c>
      <c r="B68" s="52" t="s">
        <v>209</v>
      </c>
      <c r="C68" s="52">
        <v>110007862</v>
      </c>
      <c r="D68" s="52" t="s">
        <v>210</v>
      </c>
      <c r="E68" s="52" t="s">
        <v>211</v>
      </c>
      <c r="F68" s="52">
        <v>3380</v>
      </c>
      <c r="G68" s="52" t="s">
        <v>212</v>
      </c>
      <c r="H68" s="31" t="s">
        <v>214</v>
      </c>
      <c r="I68" s="31" t="s">
        <v>219</v>
      </c>
      <c r="J68" s="59">
        <v>9082</v>
      </c>
      <c r="K68" s="49"/>
      <c r="L68" s="58"/>
    </row>
    <row r="69" spans="1:12" s="31" customFormat="1" x14ac:dyDescent="0.2">
      <c r="A69" s="52">
        <v>36000</v>
      </c>
      <c r="B69" s="52" t="s">
        <v>44</v>
      </c>
      <c r="C69" s="52">
        <v>110007803</v>
      </c>
      <c r="D69" s="52" t="s">
        <v>45</v>
      </c>
      <c r="E69" s="64" t="s">
        <v>243</v>
      </c>
      <c r="F69" s="52">
        <v>3032</v>
      </c>
      <c r="G69" s="52" t="s">
        <v>46</v>
      </c>
      <c r="H69" s="31" t="s">
        <v>214</v>
      </c>
      <c r="I69" s="31" t="s">
        <v>219</v>
      </c>
      <c r="J69" s="59">
        <v>8672</v>
      </c>
      <c r="K69" s="49"/>
      <c r="L69" s="58"/>
    </row>
    <row r="70" spans="1:12" s="31" customFormat="1" x14ac:dyDescent="0.2">
      <c r="A70" s="52">
        <v>36200</v>
      </c>
      <c r="B70" s="52" t="s">
        <v>47</v>
      </c>
      <c r="C70" s="52">
        <v>110007804</v>
      </c>
      <c r="D70" s="52" t="s">
        <v>48</v>
      </c>
      <c r="E70" s="52" t="s">
        <v>49</v>
      </c>
      <c r="F70" s="52">
        <v>3048</v>
      </c>
      <c r="G70" s="52" t="s">
        <v>50</v>
      </c>
      <c r="H70" s="31" t="s">
        <v>214</v>
      </c>
      <c r="I70" s="31" t="s">
        <v>219</v>
      </c>
      <c r="J70" s="59">
        <v>73760</v>
      </c>
      <c r="K70" s="49"/>
      <c r="L70" s="58"/>
    </row>
    <row r="71" spans="1:12" s="31" customFormat="1" x14ac:dyDescent="0.2">
      <c r="A71" s="52">
        <v>32101</v>
      </c>
      <c r="B71" s="52" t="s">
        <v>35</v>
      </c>
      <c r="C71" s="52">
        <v>110007800</v>
      </c>
      <c r="D71" s="52" t="s">
        <v>36</v>
      </c>
      <c r="E71" s="52" t="s">
        <v>37</v>
      </c>
      <c r="F71" s="52">
        <v>4912</v>
      </c>
      <c r="G71" s="52" t="s">
        <v>38</v>
      </c>
      <c r="H71" s="31" t="s">
        <v>214</v>
      </c>
      <c r="I71" s="31" t="s">
        <v>219</v>
      </c>
      <c r="J71" s="59">
        <v>43290</v>
      </c>
      <c r="K71" s="49"/>
      <c r="L71" s="58"/>
    </row>
    <row r="72" spans="1:12" x14ac:dyDescent="0.2">
      <c r="A72" s="41"/>
      <c r="B72" s="41"/>
      <c r="C72" s="41"/>
      <c r="D72" s="42"/>
      <c r="E72" s="41"/>
      <c r="F72" s="41"/>
      <c r="G72" s="41"/>
      <c r="H72" s="41"/>
      <c r="I72" s="41"/>
      <c r="L72" s="41"/>
    </row>
  </sheetData>
  <mergeCells count="2">
    <mergeCell ref="D12:G12"/>
    <mergeCell ref="N4:S4"/>
  </mergeCells>
  <phoneticPr fontId="29" type="noConversion"/>
  <pageMargins left="0.7" right="0.7" top="0.75" bottom="0.75" header="0.3" footer="0.3"/>
  <pageSetup paperSize="8" scale="77" fitToHeight="0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Legende</vt:lpstr>
      <vt:lpstr>Kanton</vt:lpstr>
      <vt:lpstr>Kanton!Druckbereich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Strahm Ivo BAFU</dc:creator>
  <cp:lastModifiedBy>Damian</cp:lastModifiedBy>
  <cp:lastPrinted>2024-03-07T14:39:57Z</cp:lastPrinted>
  <dcterms:created xsi:type="dcterms:W3CDTF">2005-07-20T09:51:02Z</dcterms:created>
  <dcterms:modified xsi:type="dcterms:W3CDTF">2024-11-27T15:45:36Z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COO.2002.100.2.10603515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  <property fmtid="{D5CDD505-2E9C-101B-9397-08002B2CF9AE}" pid="8" name="FSC#BAFUBDO@15.1700:Termin_Uebersetzung">
    <vt:lpwstr/>
  </property>
  <property fmtid="{D5CDD505-2E9C-101B-9397-08002B2CF9AE}" pid="9" name="FSC#BAFUBDO@15.1700:Ausgangssprache">
    <vt:lpwstr/>
  </property>
  <property fmtid="{D5CDD505-2E9C-101B-9397-08002B2CF9AE}" pid="10" name="FSC#BAFUBDO@15.1700:Zielsprache">
    <vt:lpwstr/>
  </property>
  <property fmtid="{D5CDD505-2E9C-101B-9397-08002B2CF9AE}" pid="11" name="FSC#BAFUBDO@15.1700:Volumen_Ausgangstext">
    <vt:lpwstr/>
  </property>
  <property fmtid="{D5CDD505-2E9C-101B-9397-08002B2CF9AE}" pid="12" name="FSC#BAFUBDO@15.1700:Experte_Name">
    <vt:lpwstr/>
  </property>
  <property fmtid="{D5CDD505-2E9C-101B-9397-08002B2CF9AE}" pid="13" name="FSC#BAFUBDO@15.1700:Experte_Vorname">
    <vt:lpwstr/>
  </property>
  <property fmtid="{D5CDD505-2E9C-101B-9397-08002B2CF9AE}" pid="14" name="FSC#BAFUBDO@15.1700:Experte_Tel">
    <vt:lpwstr/>
  </property>
  <property fmtid="{D5CDD505-2E9C-101B-9397-08002B2CF9AE}" pid="15" name="FSC#BAFUBDO@15.1700:Experte_Email">
    <vt:lpwstr/>
  </property>
  <property fmtid="{D5CDD505-2E9C-101B-9397-08002B2CF9AE}" pid="16" name="FSC#BAFUBDO@15.1700:TarifinfoVol2">
    <vt:lpwstr/>
  </property>
  <property fmtid="{D5CDD505-2E9C-101B-9397-08002B2CF9AE}" pid="17" name="FSC#BAFUBDO@15.1700:TarifinfoStd2">
    <vt:lpwstr/>
  </property>
  <property fmtid="{D5CDD505-2E9C-101B-9397-08002B2CF9AE}" pid="18" name="FSC#BAFUBDO@15.1700:Gesuchsteller_Name">
    <vt:lpwstr/>
  </property>
  <property fmtid="{D5CDD505-2E9C-101B-9397-08002B2CF9AE}" pid="19" name="FSC#BAFUBDO@15.1700:Gesuchsteller_Addresszeilen">
    <vt:lpwstr/>
  </property>
  <property fmtid="{D5CDD505-2E9C-101B-9397-08002B2CF9AE}" pid="20" name="FSC#BAFUBDO@15.1700:projektnummer">
    <vt:lpwstr/>
  </property>
  <property fmtid="{D5CDD505-2E9C-101B-9397-08002B2CF9AE}" pid="21" name="FSC#BAFUBDO@15.1700:projektname">
    <vt:lpwstr/>
  </property>
  <property fmtid="{D5CDD505-2E9C-101B-9397-08002B2CF9AE}" pid="22" name="FSC#BAFUBDO@15.1700:part">
    <vt:lpwstr/>
  </property>
  <property fmtid="{D5CDD505-2E9C-101B-9397-08002B2CF9AE}" pid="23" name="FSC#BAFUBDO@15.1700:Eingangsdatum">
    <vt:lpwstr/>
  </property>
  <property fmtid="{D5CDD505-2E9C-101B-9397-08002B2CF9AE}" pid="24" name="FSC#BAFUBDO@15.1700:Beschreibungdatum">
    <vt:lpwstr/>
  </property>
  <property fmtid="{D5CDD505-2E9C-101B-9397-08002B2CF9AE}" pid="25" name="FSC#BAFUBDO@15.1700:Beschreibungname">
    <vt:lpwstr/>
  </property>
  <property fmtid="{D5CDD505-2E9C-101B-9397-08002B2CF9AE}" pid="26" name="FSC#BAFUBDO@15.1700:Validierungdatum">
    <vt:lpwstr/>
  </property>
  <property fmtid="{D5CDD505-2E9C-101B-9397-08002B2CF9AE}" pid="27" name="FSC#BAFUBDO@15.1700:Validierungname">
    <vt:lpwstr/>
  </property>
  <property fmtid="{D5CDD505-2E9C-101B-9397-08002B2CF9AE}" pid="28" name="FSC#BAFUBDO@15.1700:Validierungfirma">
    <vt:lpwstr/>
  </property>
  <property fmtid="{D5CDD505-2E9C-101B-9397-08002B2CF9AE}" pid="29" name="FSC#BAFUBDO@15.1700:Validierungresp">
    <vt:lpwstr/>
  </property>
  <property fmtid="{D5CDD505-2E9C-101B-9397-08002B2CF9AE}" pid="30" name="FSC#BAFUBDO@15.1700:VerfuegDatum">
    <vt:lpwstr/>
  </property>
  <property fmtid="{D5CDD505-2E9C-101B-9397-08002B2CF9AE}" pid="31" name="FSC#BAFUBDO@15.1700:SubProjektName">
    <vt:lpwstr/>
  </property>
  <property fmtid="{D5CDD505-2E9C-101B-9397-08002B2CF9AE}" pid="32" name="FSC#BAFUBDO@15.1700:MonPeriodVon">
    <vt:lpwstr/>
  </property>
  <property fmtid="{D5CDD505-2E9C-101B-9397-08002B2CF9AE}" pid="33" name="FSC#BAFUBDO@15.1700:MonPeriodBis">
    <vt:lpwstr/>
  </property>
  <property fmtid="{D5CDD505-2E9C-101B-9397-08002B2CF9AE}" pid="34" name="FSC#BAFUBDO@15.1700:MonPeriodYYYY">
    <vt:lpwstr/>
  </property>
  <property fmtid="{D5CDD505-2E9C-101B-9397-08002B2CF9AE}" pid="35" name="FSC#BAFUBDO@15.1700:MonBerEingangsdatum">
    <vt:lpwstr/>
  </property>
  <property fmtid="{D5CDD505-2E9C-101B-9397-08002B2CF9AE}" pid="36" name="FSC#BAFUBDO@15.1700:Emmissionsreduktion">
    <vt:lpwstr/>
  </property>
  <property fmtid="{D5CDD505-2E9C-101B-9397-08002B2CF9AE}" pid="37" name="FSC#BAFUBDO@15.1700:Pruefstelle_Name">
    <vt:lpwstr/>
  </property>
  <property fmtid="{D5CDD505-2E9C-101B-9397-08002B2CF9AE}" pid="38" name="FSC#BAFUBDO@15.1700:GesamtV_Name">
    <vt:lpwstr/>
  </property>
  <property fmtid="{D5CDD505-2E9C-101B-9397-08002B2CF9AE}" pid="39" name="FSC#BAFUBDO@15.1700:KopPflichtiger_Adresszeile">
    <vt:lpwstr/>
  </property>
  <property fmtid="{D5CDD505-2E9C-101B-9397-08002B2CF9AE}" pid="40" name="FSC#BAFUBDO@15.1700:KopPflichtiger_Name">
    <vt:lpwstr/>
  </property>
  <property fmtid="{D5CDD505-2E9C-101B-9397-08002B2CF9AE}" pid="41" name="FSC#BAFUBDO@15.1700:KopPflichtYYYY">
    <vt:lpwstr/>
  </property>
  <property fmtid="{D5CDD505-2E9C-101B-9397-08002B2CF9AE}" pid="42" name="FSC#BAFUBDO@15.1700:MengeEmissionen">
    <vt:lpwstr/>
  </property>
  <property fmtid="{D5CDD505-2E9C-101B-9397-08002B2CF9AE}" pid="43" name="FSC#BAFUBDO@15.1700:Kompensationssatz">
    <vt:lpwstr/>
  </property>
  <property fmtid="{D5CDD505-2E9C-101B-9397-08002B2CF9AE}" pid="44" name="FSC#BAFUBDO@15.1700:Kompensationspflicht">
    <vt:lpwstr/>
  </property>
  <property fmtid="{D5CDD505-2E9C-101B-9397-08002B2CF9AE}" pid="45" name="FSC#BAFUBDO@15.1700:Anrechenbare_Kosten">
    <vt:lpwstr/>
  </property>
  <property fmtid="{D5CDD505-2E9C-101B-9397-08002B2CF9AE}" pid="46" name="FSC#BAFUBDO@15.1700:Beschlussnummer">
    <vt:lpwstr/>
  </property>
  <property fmtid="{D5CDD505-2E9C-101B-9397-08002B2CF9AE}" pid="47" name="FSC#BAFUBDO@15.1700:Bundesbeitrag">
    <vt:lpwstr/>
  </property>
  <property fmtid="{D5CDD505-2E9C-101B-9397-08002B2CF9AE}" pid="48" name="FSC#BAFUBDO@15.1700:Bundesbeitrag_Prozent">
    <vt:lpwstr/>
  </property>
  <property fmtid="{D5CDD505-2E9C-101B-9397-08002B2CF9AE}" pid="49" name="FSC#BAFUBDO@15.1700:Empfaenger_Adresszeile">
    <vt:lpwstr/>
  </property>
  <property fmtid="{D5CDD505-2E9C-101B-9397-08002B2CF9AE}" pid="50" name="FSC#BAFUBDO@15.1700:Etappennummer">
    <vt:lpwstr/>
  </property>
  <property fmtid="{D5CDD505-2E9C-101B-9397-08002B2CF9AE}" pid="51" name="FSC#BAFUBDO@15.1700:Gegenstand">
    <vt:lpwstr/>
  </property>
  <property fmtid="{D5CDD505-2E9C-101B-9397-08002B2CF9AE}" pid="52" name="FSC#BAFUBDO@15.1700:Gesamtkostenvoranschlag">
    <vt:lpwstr/>
  </property>
  <property fmtid="{D5CDD505-2E9C-101B-9397-08002B2CF9AE}" pid="53" name="FSC#BAFUBDO@15.1700:Gruss">
    <vt:lpwstr>Freundliche Grüsse</vt:lpwstr>
  </property>
  <property fmtid="{D5CDD505-2E9C-101B-9397-08002B2CF9AE}" pid="54" name="FSC#BAFUBDO@15.1700:Kanton">
    <vt:lpwstr/>
  </property>
  <property fmtid="{D5CDD505-2E9C-101B-9397-08002B2CF9AE}" pid="55" name="FSC#BAFUBDO@15.1700:Kostenvoranschlag">
    <vt:lpwstr/>
  </property>
  <property fmtid="{D5CDD505-2E9C-101B-9397-08002B2CF9AE}" pid="56" name="FSC#BAFUBDO@15.1700:Prioritaet">
    <vt:lpwstr/>
  </property>
  <property fmtid="{D5CDD505-2E9C-101B-9397-08002B2CF9AE}" pid="57" name="FSC#BAFUBDO@15.1700:Projektbezeichnung">
    <vt:lpwstr/>
  </property>
  <property fmtid="{D5CDD505-2E9C-101B-9397-08002B2CF9AE}" pid="58" name="FSC#BAFUBDO@15.1700:Projekttyp">
    <vt:lpwstr/>
  </property>
  <property fmtid="{D5CDD505-2E9C-101B-9397-08002B2CF9AE}" pid="59" name="FSC#BAFUBDO@15.1700:Abs_Name">
    <vt:lpwstr/>
  </property>
  <property fmtid="{D5CDD505-2E9C-101B-9397-08002B2CF9AE}" pid="60" name="FSC#BAFUBDO@15.1700:Abs_Vorname">
    <vt:lpwstr/>
  </property>
  <property fmtid="{D5CDD505-2E9C-101B-9397-08002B2CF9AE}" pid="61" name="FSC#BAFUBDO@15.1700:Abs_Titel">
    <vt:lpwstr/>
  </property>
  <property fmtid="{D5CDD505-2E9C-101B-9397-08002B2CF9AE}" pid="62" name="FSC#BAFUBDO@15.1700:Abs2_Name">
    <vt:lpwstr/>
  </property>
  <property fmtid="{D5CDD505-2E9C-101B-9397-08002B2CF9AE}" pid="63" name="FSC#BAFUBDO@15.1700:Abs2_Vorname">
    <vt:lpwstr/>
  </property>
  <property fmtid="{D5CDD505-2E9C-101B-9397-08002B2CF9AE}" pid="64" name="FSC#BAFUBDO@15.1700:Abs2_Titel">
    <vt:lpwstr/>
  </property>
  <property fmtid="{D5CDD505-2E9C-101B-9397-08002B2CF9AE}" pid="65" name="FSC#BAFUBDO@15.1700:Briefdatum">
    <vt:lpwstr/>
  </property>
  <property fmtid="{D5CDD505-2E9C-101B-9397-08002B2CF9AE}" pid="66" name="FSC#BAFUBDO@15.1700:Klassifizierung">
    <vt:lpwstr/>
  </property>
  <property fmtid="{D5CDD505-2E9C-101B-9397-08002B2CF9AE}" pid="67" name="FSC#BAFUBDO@15.1700:SB_Kurzzeichen">
    <vt:lpwstr/>
  </property>
  <property fmtid="{D5CDD505-2E9C-101B-9397-08002B2CF9AE}" pid="68" name="FSC#BAFUBDO@15.1700:EU_01_Verpflichter_Name_Adresse">
    <vt:lpwstr/>
  </property>
  <property fmtid="{D5CDD505-2E9C-101B-9397-08002B2CF9AE}" pid="69" name="FSC#BAFUBDO@15.1700:EU_02_Verpflichter_Name_Adresse">
    <vt:lpwstr/>
  </property>
  <property fmtid="{D5CDD505-2E9C-101B-9397-08002B2CF9AE}" pid="70" name="FSC#BAFUBDO@15.1700:EU_03_Verpflichter_Name_Adresse">
    <vt:lpwstr/>
  </property>
  <property fmtid="{D5CDD505-2E9C-101B-9397-08002B2CF9AE}" pid="71" name="FSC#BAFUBDO@15.1700:EU_04_Verpflichter_Name_Adresse">
    <vt:lpwstr/>
  </property>
  <property fmtid="{D5CDD505-2E9C-101B-9397-08002B2CF9AE}" pid="72" name="FSC#BAFUBDO@15.1700:EU_05_Verpflichter_Name_Adresse">
    <vt:lpwstr/>
  </property>
  <property fmtid="{D5CDD505-2E9C-101B-9397-08002B2CF9AE}" pid="73" name="FSC#BAFUBDO@15.1700:EU_06_Verpflichter_Name_Adresse">
    <vt:lpwstr/>
  </property>
  <property fmtid="{D5CDD505-2E9C-101B-9397-08002B2CF9AE}" pid="74" name="FSC#BAFUBDO@15.1700:PS_01_Verpflichter_Name_Adresse">
    <vt:lpwstr/>
  </property>
  <property fmtid="{D5CDD505-2E9C-101B-9397-08002B2CF9AE}" pid="75" name="FSC#BAFUBDO@15.1700:PS_02_Verpflichter_Name_Adresse">
    <vt:lpwstr/>
  </property>
  <property fmtid="{D5CDD505-2E9C-101B-9397-08002B2CF9AE}" pid="76" name="FSC#BAFUBDO@15.1700:PS_03_Verpflichter_Name_Adresse">
    <vt:lpwstr/>
  </property>
  <property fmtid="{D5CDD505-2E9C-101B-9397-08002B2CF9AE}" pid="77" name="FSC#BAFUBDO@15.1700:PS_04_Verpflichter_Name_Adresse">
    <vt:lpwstr/>
  </property>
  <property fmtid="{D5CDD505-2E9C-101B-9397-08002B2CF9AE}" pid="78" name="FSC#BAFUBDO@15.1700:PS_05_Verpflichter_Name_Adresse">
    <vt:lpwstr/>
  </property>
  <property fmtid="{D5CDD505-2E9C-101B-9397-08002B2CF9AE}" pid="79" name="FSC#BAFUBDO@15.1700:PS_06_Verpflichter_Name_Adresse">
    <vt:lpwstr/>
  </property>
  <property fmtid="{D5CDD505-2E9C-101B-9397-08002B2CF9AE}" pid="80" name="FSC#BAFUBDO@15.1700:PS_07_Verpflichter_Name_Adresse">
    <vt:lpwstr/>
  </property>
  <property fmtid="{D5CDD505-2E9C-101B-9397-08002B2CF9AE}" pid="81" name="FSC#BAFUBDO@15.1700:PS_08_Verpflichter_Name_Adresse">
    <vt:lpwstr/>
  </property>
  <property fmtid="{D5CDD505-2E9C-101B-9397-08002B2CF9AE}" pid="82" name="FSC#BAFUBDO@15.1700:PS_09_Verpflichter_Name_Adresse">
    <vt:lpwstr/>
  </property>
  <property fmtid="{D5CDD505-2E9C-101B-9397-08002B2CF9AE}" pid="83" name="FSC#BAFUBDO@15.1700:PS_10_Verpflichter_Name_Adresse">
    <vt:lpwstr/>
  </property>
  <property fmtid="{D5CDD505-2E9C-101B-9397-08002B2CF9AE}" pid="84" name="FSC#BAFUBDO@15.1700:PS_11_Verpflichter_Name_Adresse">
    <vt:lpwstr/>
  </property>
  <property fmtid="{D5CDD505-2E9C-101B-9397-08002B2CF9AE}" pid="85" name="FSC#BAFUBDO@15.1700:PS_12_Verpflichter_Name_Adresse">
    <vt:lpwstr/>
  </property>
  <property fmtid="{D5CDD505-2E9C-101B-9397-08002B2CF9AE}" pid="86" name="FSC#BAFUBDO@15.1700:PS_13_Verpflichter_Name_Adresse">
    <vt:lpwstr/>
  </property>
  <property fmtid="{D5CDD505-2E9C-101B-9397-08002B2CF9AE}" pid="87" name="FSC#BAFUBDO@15.1700:PS_14_Verpflichter_Name_Adresse">
    <vt:lpwstr/>
  </property>
  <property fmtid="{D5CDD505-2E9C-101B-9397-08002B2CF9AE}" pid="88" name="FSC#BAFUBDO@15.1700:Emmissionsziel_2013">
    <vt:lpwstr/>
  </property>
  <property fmtid="{D5CDD505-2E9C-101B-9397-08002B2CF9AE}" pid="89" name="FSC#BAFUBDO@15.1700:Emmissionsziel_2014">
    <vt:lpwstr/>
  </property>
  <property fmtid="{D5CDD505-2E9C-101B-9397-08002B2CF9AE}" pid="90" name="FSC#BAFUBDO@15.1700:Emmissionsziel_2015">
    <vt:lpwstr/>
  </property>
  <property fmtid="{D5CDD505-2E9C-101B-9397-08002B2CF9AE}" pid="91" name="FSC#BAFUBDO@15.1700:Emmissionsziel_2016">
    <vt:lpwstr/>
  </property>
  <property fmtid="{D5CDD505-2E9C-101B-9397-08002B2CF9AE}" pid="92" name="FSC#BAFUBDO@15.1700:Emmissionsziel_2017">
    <vt:lpwstr/>
  </property>
  <property fmtid="{D5CDD505-2E9C-101B-9397-08002B2CF9AE}" pid="93" name="FSC#BAFUBDO@15.1700:Emmissionsziel_2018">
    <vt:lpwstr/>
  </property>
  <property fmtid="{D5CDD505-2E9C-101B-9397-08002B2CF9AE}" pid="94" name="FSC#BAFUBDO@15.1700:Emmissionsziel_2019">
    <vt:lpwstr/>
  </property>
  <property fmtid="{D5CDD505-2E9C-101B-9397-08002B2CF9AE}" pid="95" name="FSC#BAFUBDO@15.1700:Emmissionsziel_2020">
    <vt:lpwstr/>
  </property>
  <property fmtid="{D5CDD505-2E9C-101B-9397-08002B2CF9AE}" pid="96" name="FSC#BAFUBDO@15.1700:Emmissionsziel_Gesamt">
    <vt:lpwstr/>
  </property>
  <property fmtid="{D5CDD505-2E9C-101B-9397-08002B2CF9AE}" pid="97" name="FSC#BAFUBDO@15.1700:Berater">
    <vt:lpwstr/>
  </property>
  <property fmtid="{D5CDD505-2E9C-101B-9397-08002B2CF9AE}" pid="98" name="FSC#BAFUBDO@15.1700:Massnahmenwirkung_Total">
    <vt:lpwstr/>
  </property>
  <property fmtid="{D5CDD505-2E9C-101B-9397-08002B2CF9AE}" pid="99" name="FSC#BAFUBDO@15.1700:Verfuegungsnummer">
    <vt:lpwstr/>
  </property>
  <property fmtid="{D5CDD505-2E9C-101B-9397-08002B2CF9AE}" pid="100" name="FSC#BAFUBDO@15.1700:Verpflichter_Kurzname">
    <vt:lpwstr/>
  </property>
  <property fmtid="{D5CDD505-2E9C-101B-9397-08002B2CF9AE}" pid="101" name="FSC#BAFUBDO@15.1700:Verpflichter_MailAdresse">
    <vt:lpwstr/>
  </property>
  <property fmtid="{D5CDD505-2E9C-101B-9397-08002B2CF9AE}" pid="102" name="FSC#BAFUBDO@15.1700:Verpflichter_Strasse">
    <vt:lpwstr/>
  </property>
  <property fmtid="{D5CDD505-2E9C-101B-9397-08002B2CF9AE}" pid="103" name="FSC#BAFUBDO@15.1700:Verpflichter_PLZ">
    <vt:lpwstr/>
  </property>
  <property fmtid="{D5CDD505-2E9C-101B-9397-08002B2CF9AE}" pid="104" name="FSC#BAFUBDO@15.1700:Verpflichter_Ort">
    <vt:lpwstr/>
  </property>
  <property fmtid="{D5CDD505-2E9C-101B-9397-08002B2CF9AE}" pid="105" name="FSC#BAFUBDO@15.1700:Verpflichter_HausNr">
    <vt:lpwstr/>
  </property>
  <property fmtid="{D5CDD505-2E9C-101B-9397-08002B2CF9AE}" pid="106" name="FSC#BAFUBDO@15.1700:Verpflichter_Name">
    <vt:lpwstr/>
  </property>
  <property fmtid="{D5CDD505-2E9C-101B-9397-08002B2CF9AE}" pid="107" name="FSC#BAFUBDO@15.1700:vertreten">
    <vt:lpwstr/>
  </property>
  <property fmtid="{D5CDD505-2E9C-101B-9397-08002B2CF9AE}" pid="108" name="FSC#BAFUBDO@15.1700:Kontaktperson_Name">
    <vt:lpwstr/>
  </property>
  <property fmtid="{D5CDD505-2E9C-101B-9397-08002B2CF9AE}" pid="109" name="FSC#BAFUBDO@15.1700:Kontaktperson_Vorname">
    <vt:lpwstr/>
  </property>
  <property fmtid="{D5CDD505-2E9C-101B-9397-08002B2CF9AE}" pid="110" name="FSC#BAFUBDO@15.1700:Gutschriften_aus_1VP">
    <vt:lpwstr/>
  </property>
  <property fmtid="{D5CDD505-2E9C-101B-9397-08002B2CF9AE}" pid="111" name="FSC#BAFUBDO@15.1700:Gesuch_um_Bescheinigung_2013">
    <vt:lpwstr/>
  </property>
  <property fmtid="{D5CDD505-2E9C-101B-9397-08002B2CF9AE}" pid="112" name="FSC#BAFUBDO@15.1700:Datum_des_Monitoringberichts_2013">
    <vt:lpwstr/>
  </property>
  <property fmtid="{D5CDD505-2E9C-101B-9397-08002B2CF9AE}" pid="113" name="FSC#BAFUBDO@15.1700:Bescheinigungsanspruch_Total_2013">
    <vt:lpwstr/>
  </property>
  <property fmtid="{D5CDD505-2E9C-101B-9397-08002B2CF9AE}" pid="114" name="FSC#BAFUBDO@15.1700:Anzahl_Taetigkeiten">
    <vt:lpwstr/>
  </property>
  <property fmtid="{D5CDD505-2E9C-101B-9397-08002B2CF9AE}" pid="115" name="FSC#BAFUBDO@15.1700:Datum_Gesuch">
    <vt:lpwstr/>
  </property>
  <property fmtid="{D5CDD505-2E9C-101B-9397-08002B2CF9AE}" pid="116" name="FSC#BAFUBDO@15.1700:Datum_Verfügung_aktuell">
    <vt:lpwstr/>
  </property>
  <property fmtid="{D5CDD505-2E9C-101B-9397-08002B2CF9AE}" pid="117" name="FSC#BAFUBDO@15.1700:Diff_TaetigkeitenStandorte">
    <vt:lpwstr/>
  </property>
  <property fmtid="{D5CDD505-2E9C-101B-9397-08002B2CF9AE}" pid="118" name="FSC#BAFUBDO@15.1700:Gas">
    <vt:lpwstr/>
  </property>
  <property fmtid="{D5CDD505-2E9C-101B-9397-08002B2CF9AE}" pid="119" name="FSC#BAFUBDO@15.1700:Abteilung">
    <vt:lpwstr>Abteilung Wasser</vt:lpwstr>
  </property>
  <property fmtid="{D5CDD505-2E9C-101B-9397-08002B2CF9AE}" pid="120" name="FSC#BAFUBDO@15.1700:Aktenzeichen">
    <vt:lpwstr>337.511-00004/00005/S151-2408</vt:lpwstr>
  </property>
  <property fmtid="{D5CDD505-2E9C-101B-9397-08002B2CF9AE}" pid="121" name="FSC#BAFUBDO@15.1700:Auftrag_Nr">
    <vt:lpwstr>337.511-00004/00005</vt:lpwstr>
  </property>
  <property fmtid="{D5CDD505-2E9C-101B-9397-08002B2CF9AE}" pid="122" name="FSC#BAFUBDO@15.1700:AufwandBetrag">
    <vt:lpwstr/>
  </property>
  <property fmtid="{D5CDD505-2E9C-101B-9397-08002B2CF9AE}" pid="123" name="FSC#BAFUBDO@15.1700:AufwandStunden">
    <vt:lpwstr/>
  </property>
  <property fmtid="{D5CDD505-2E9C-101B-9397-08002B2CF9AE}" pid="124" name="FSC#BAFUBDO@15.1700:Bericht_Autor">
    <vt:lpwstr/>
  </property>
  <property fmtid="{D5CDD505-2E9C-101B-9397-08002B2CF9AE}" pid="125" name="FSC#BAFUBDO@15.1700:Dat_Eingabedatum">
    <vt:lpwstr/>
  </property>
  <property fmtid="{D5CDD505-2E9C-101B-9397-08002B2CF9AE}" pid="126" name="FSC#BAFUBDO@15.1700:Dat_Interne_Mitberichte">
    <vt:lpwstr/>
  </property>
  <property fmtid="{D5CDD505-2E9C-101B-9397-08002B2CF9AE}" pid="127" name="FSC#BAFUBDO@15.1700:Dat_Prov_Baubewilligung">
    <vt:lpwstr/>
  </property>
  <property fmtid="{D5CDD505-2E9C-101B-9397-08002B2CF9AE}" pid="128" name="FSC#BAFUBDO@15.1700:DatumErstellung">
    <vt:lpwstr>08.04.2019</vt:lpwstr>
  </property>
  <property fmtid="{D5CDD505-2E9C-101B-9397-08002B2CF9AE}" pid="129" name="FSC#BAFUBDO@15.1700:DocGegenstand">
    <vt:lpwstr>Abgabehöhe Kt BE 2019</vt:lpwstr>
  </property>
  <property fmtid="{D5CDD505-2E9C-101B-9397-08002B2CF9AE}" pid="130" name="FSC#BAFUBDO@15.1700:Richttermin">
    <vt:lpwstr/>
  </property>
  <property fmtid="{D5CDD505-2E9C-101B-9397-08002B2CF9AE}" pid="131" name="FSC#BAFUBDO@15.1700:Termin_Abt">
    <vt:lpwstr/>
  </property>
  <property fmtid="{D5CDD505-2E9C-101B-9397-08002B2CF9AE}" pid="132" name="FSC#BAFUBDO@15.1700:Zeit">
    <vt:lpwstr/>
  </property>
  <property fmtid="{D5CDD505-2E9C-101B-9397-08002B2CF9AE}" pid="133" name="FSC#BAFUBDO@15.1700:Zirkulation">
    <vt:lpwstr/>
  </property>
  <property fmtid="{D5CDD505-2E9C-101B-9397-08002B2CF9AE}" pid="134" name="FSC#BAFUBDO@15.1700:Anlagetyp">
    <vt:lpwstr/>
  </property>
  <property fmtid="{D5CDD505-2E9C-101B-9397-08002B2CF9AE}" pid="135" name="FSC#BAFUBDO@15.1700:Eingang">
    <vt:lpwstr>2018-11-12T09:30:25</vt:lpwstr>
  </property>
  <property fmtid="{D5CDD505-2E9C-101B-9397-08002B2CF9AE}" pid="136" name="FSC#BAFUBDO@15.1700:Filereference">
    <vt:lpwstr>337.511-00004</vt:lpwstr>
  </property>
  <property fmtid="{D5CDD505-2E9C-101B-9397-08002B2CF9AE}" pid="137" name="FSC#BAFUBDO@15.1700:Absender_Fusszeilen">
    <vt:lpwstr/>
  </property>
  <property fmtid="{D5CDD505-2E9C-101B-9397-08002B2CF9AE}" pid="138" name="FSC#BAFUBDO@15.1700:SubGegenstand">
    <vt:lpwstr>Bestimmung der Abgabehöhe</vt:lpwstr>
  </property>
  <property fmtid="{D5CDD505-2E9C-101B-9397-08002B2CF9AE}" pid="139" name="FSC#BAFUBDO@15.1700:ePMNummer">
    <vt:lpwstr/>
  </property>
  <property fmtid="{D5CDD505-2E9C-101B-9397-08002B2CF9AE}" pid="140" name="FSC#BAFUBDO@15.1700:Kosten_Total">
    <vt:lpwstr/>
  </property>
  <property fmtid="{D5CDD505-2E9C-101B-9397-08002B2CF9AE}" pid="141" name="FSC#BAFUBDO@15.1700:Kreditrubrik">
    <vt:lpwstr/>
  </property>
  <property fmtid="{D5CDD505-2E9C-101B-9397-08002B2CF9AE}" pid="142" name="FSC#BAFUBDO@15.1700:VertragTitel">
    <vt:lpwstr/>
  </property>
  <property fmtid="{D5CDD505-2E9C-101B-9397-08002B2CF9AE}" pid="143" name="FSC#BAFUBDO@15.1700:Zust_Behoerde">
    <vt:lpwstr/>
  </property>
  <property fmtid="{D5CDD505-2E9C-101B-9397-08002B2CF9AE}" pid="144" name="FSC#BAFUBDO@15.1700:Versandart">
    <vt:lpwstr/>
  </property>
  <property fmtid="{D5CDD505-2E9C-101B-9397-08002B2CF9AE}" pid="145" name="FSC#BAFUBDO@15.1700:Abs_Ort">
    <vt:lpwstr>Bern</vt:lpwstr>
  </property>
  <property fmtid="{D5CDD505-2E9C-101B-9397-08002B2CF9AE}" pid="146" name="FSC#BAFUBDO@15.1700:Absender_Kopfzeile_OE">
    <vt:lpwstr>BAFU</vt:lpwstr>
  </property>
  <property fmtid="{D5CDD505-2E9C-101B-9397-08002B2CF9AE}" pid="147" name="FSC#BAFUBDO@15.1700:VertragAbteilung">
    <vt:lpwstr/>
  </property>
  <property fmtid="{D5CDD505-2E9C-101B-9397-08002B2CF9AE}" pid="148" name="FSC#BAFUBDO@15.1700:VertragsdauerVon">
    <vt:lpwstr/>
  </property>
  <property fmtid="{D5CDD505-2E9C-101B-9397-08002B2CF9AE}" pid="149" name="FSC#BAFUBDO@15.1700:VertragsdauerBis">
    <vt:lpwstr/>
  </property>
  <property fmtid="{D5CDD505-2E9C-101B-9397-08002B2CF9AE}" pid="150" name="FSC#BAFUBDO@15.1700:Absender_Kopfzeile">
    <vt:lpwstr>CH-3003 Bern, </vt:lpwstr>
  </property>
  <property fmtid="{D5CDD505-2E9C-101B-9397-08002B2CF9AE}" pid="151" name="FSC#BAFUBDO@15.1700:Geschaeft">
    <vt:lpwstr/>
  </property>
  <property fmtid="{D5CDD505-2E9C-101B-9397-08002B2CF9AE}" pid="152" name="FSC#BAFUBDO@15.1700:SubGemeinden">
    <vt:lpwstr/>
  </property>
  <property fmtid="{D5CDD505-2E9C-101B-9397-08002B2CF9AE}" pid="153" name="FSC#BAFUBDO@15.1700:Gesuchsteller">
    <vt:lpwstr/>
  </property>
  <property fmtid="{D5CDD505-2E9C-101B-9397-08002B2CF9AE}" pid="154" name="FSC#BAFUBDO@15.1700:Kant_Stellungnahme">
    <vt:lpwstr/>
  </property>
  <property fmtid="{D5CDD505-2E9C-101B-9397-08002B2CF9AE}" pid="155" name="FSC#BAFUBDO@15.1700:Kant_Stellungn_Dat">
    <vt:lpwstr/>
  </property>
  <property fmtid="{D5CDD505-2E9C-101B-9397-08002B2CF9AE}" pid="156" name="FSC#BAFUBDO@15.1700:SubKantone">
    <vt:lpwstr/>
  </property>
  <property fmtid="{D5CDD505-2E9C-101B-9397-08002B2CF9AE}" pid="157" name="FSC#BAFUBDO@15.1700:Phase">
    <vt:lpwstr/>
  </property>
  <property fmtid="{D5CDD505-2E9C-101B-9397-08002B2CF9AE}" pid="158" name="FSC#BAFUBDO@15.1700:Termin">
    <vt:lpwstr/>
  </property>
  <property fmtid="{D5CDD505-2E9C-101B-9397-08002B2CF9AE}" pid="159" name="FSC#BAFUBDO@15.1700:Verfahren">
    <vt:lpwstr/>
  </property>
  <property fmtid="{D5CDD505-2E9C-101B-9397-08002B2CF9AE}" pid="160" name="FSC#BAFUBDO@15.1700:Gemeinden">
    <vt:lpwstr/>
  </property>
  <property fmtid="{D5CDD505-2E9C-101B-9397-08002B2CF9AE}" pid="161" name="FSC#BAFUBDO@15.1700:SubGegenstand1">
    <vt:lpwstr/>
  </property>
  <property fmtid="{D5CDD505-2E9C-101B-9397-08002B2CF9AE}" pid="162" name="FSC#BAFUBDO@15.1700:SubGegenstand2">
    <vt:lpwstr/>
  </property>
  <property fmtid="{D5CDD505-2E9C-101B-9397-08002B2CF9AE}" pid="163" name="FSC#BAFUBDO@15.1700:SubGegenstand3">
    <vt:lpwstr/>
  </property>
  <property fmtid="{D5CDD505-2E9C-101B-9397-08002B2CF9AE}" pid="164" name="FSC#BAFUBDO@15.1700:SubGegenstand4">
    <vt:lpwstr/>
  </property>
  <property fmtid="{D5CDD505-2E9C-101B-9397-08002B2CF9AE}" pid="165" name="FSC#BAFUBDO@15.1700:Kontext2">
    <vt:lpwstr/>
  </property>
  <property fmtid="{D5CDD505-2E9C-101B-9397-08002B2CF9AE}" pid="166" name="FSC#BAFUBDO@15.1700:Auskunft1">
    <vt:lpwstr/>
  </property>
  <property fmtid="{D5CDD505-2E9C-101B-9397-08002B2CF9AE}" pid="167" name="FSC#BAFUBDO@15.1700:Auskunft2">
    <vt:lpwstr/>
  </property>
  <property fmtid="{D5CDD505-2E9C-101B-9397-08002B2CF9AE}" pid="168" name="FSC#BAFUBDO@15.1700:Auskunft3">
    <vt:lpwstr/>
  </property>
  <property fmtid="{D5CDD505-2E9C-101B-9397-08002B2CF9AE}" pid="169" name="FSC#BAFUBDO@15.1700:Auskunft4">
    <vt:lpwstr/>
  </property>
  <property fmtid="{D5CDD505-2E9C-101B-9397-08002B2CF9AE}" pid="170" name="FSC#BAFUBDO@15.1700:Auskunftgeber">
    <vt:lpwstr/>
  </property>
  <property fmtid="{D5CDD505-2E9C-101B-9397-08002B2CF9AE}" pid="171" name="FSC#BAFUBDO@15.1700:Abteilung_neu">
    <vt:lpwstr/>
  </property>
  <property fmtid="{D5CDD505-2E9C-101B-9397-08002B2CF9AE}" pid="172" name="FSC#BAFUBDO@15.1700:Thema">
    <vt:lpwstr/>
  </property>
  <property fmtid="{D5CDD505-2E9C-101B-9397-08002B2CF9AE}" pid="173" name="FSC#BAFUBDO@15.1700:Ressort">
    <vt:lpwstr/>
  </property>
  <property fmtid="{D5CDD505-2E9C-101B-9397-08002B2CF9AE}" pid="174" name="FSC#BAFUBDO@15.1700:Antwort_bis">
    <vt:lpwstr/>
  </property>
  <property fmtid="{D5CDD505-2E9C-101B-9397-08002B2CF9AE}" pid="175" name="FSC#BAFUBDO@15.1700:Medium">
    <vt:lpwstr/>
  </property>
  <property fmtid="{D5CDD505-2E9C-101B-9397-08002B2CF9AE}" pid="176" name="FSC#BAFUBDO@15.1700:Journalist_Email">
    <vt:lpwstr/>
  </property>
  <property fmtid="{D5CDD505-2E9C-101B-9397-08002B2CF9AE}" pid="177" name="FSC#BAFUBDO@15.1700:Journalist_Tel">
    <vt:lpwstr/>
  </property>
  <property fmtid="{D5CDD505-2E9C-101B-9397-08002B2CF9AE}" pid="178" name="FSC#BAFUBDO@15.1700:Journalist">
    <vt:lpwstr/>
  </property>
  <property fmtid="{D5CDD505-2E9C-101B-9397-08002B2CF9AE}" pid="179" name="FSC#BAFUBDO@15.1700:Eingang_per">
    <vt:lpwstr/>
  </property>
  <property fmtid="{D5CDD505-2E9C-101B-9397-08002B2CF9AE}" pid="180" name="FSC#BAFUBDO@15.1700:MedienDatum">
    <vt:lpwstr/>
  </property>
  <property fmtid="{D5CDD505-2E9C-101B-9397-08002B2CF9AE}" pid="181" name="FSC#BAFUBDO@15.1700:Anruf_Empfaenger">
    <vt:lpwstr/>
  </property>
  <property fmtid="{D5CDD505-2E9C-101B-9397-08002B2CF9AE}" pid="182" name="FSC#BAFUBDO@15.1700:Ihr_Zeichen">
    <vt:lpwstr/>
  </property>
  <property fmtid="{D5CDD505-2E9C-101B-9397-08002B2CF9AE}" pid="183" name="FSC#BAFUBDO@15.1700:Kontext1">
    <vt:lpwstr/>
  </property>
  <property fmtid="{D5CDD505-2E9C-101B-9397-08002B2CF9AE}" pid="184" name="FSC#BAFUBDO@15.1700:Auftraggeber_Name">
    <vt:lpwstr/>
  </property>
  <property fmtid="{D5CDD505-2E9C-101B-9397-08002B2CF9AE}" pid="185" name="FSC#BAFUBDO@15.1700:Auftraggeber_Vorname">
    <vt:lpwstr/>
  </property>
  <property fmtid="{D5CDD505-2E9C-101B-9397-08002B2CF9AE}" pid="186" name="FSC#BAFUBDO@15.1700:Auftraggeber_Email">
    <vt:lpwstr/>
  </property>
  <property fmtid="{D5CDD505-2E9C-101B-9397-08002B2CF9AE}" pid="187" name="FSC#BAFUBDO@15.1700:Auftraggeber_Tel">
    <vt:lpwstr/>
  </property>
  <property fmtid="{D5CDD505-2E9C-101B-9397-08002B2CF9AE}" pid="188" name="FSC#BAFUBDO@15.1700:Zirkulation_Dat">
    <vt:lpwstr/>
  </property>
  <property fmtid="{D5CDD505-2E9C-101B-9397-08002B2CF9AE}" pid="189" name="FSC#BAFUBDO@15.1700:SubAbs_Zeichen">
    <vt:lpwstr/>
  </property>
  <property fmtid="{D5CDD505-2E9C-101B-9397-08002B2CF9AE}" pid="190" name="FSC#BAFUBDO@15.1700:Abs_Funktion">
    <vt:lpwstr/>
  </property>
  <property fmtid="{D5CDD505-2E9C-101B-9397-08002B2CF9AE}" pid="191" name="FSC#BAFUBDO@15.1700:Abs2_Funktion">
    <vt:lpwstr/>
  </property>
  <property fmtid="{D5CDD505-2E9C-101B-9397-08002B2CF9AE}" pid="192" name="FSC#UVEKCFG@15.1700:Function">
    <vt:lpwstr/>
  </property>
  <property fmtid="{D5CDD505-2E9C-101B-9397-08002B2CF9AE}" pid="193" name="FSC#UVEKCFG@15.1700:FileRespOrg">
    <vt:lpwstr>Wasser (W)</vt:lpwstr>
  </property>
  <property fmtid="{D5CDD505-2E9C-101B-9397-08002B2CF9AE}" pid="194" name="FSC#UVEKCFG@15.1700:DefaultGroupFileResponsible">
    <vt:lpwstr/>
  </property>
  <property fmtid="{D5CDD505-2E9C-101B-9397-08002B2CF9AE}" pid="195" name="FSC#UVEKCFG@15.1700:FileRespFunction">
    <vt:lpwstr/>
  </property>
  <property fmtid="{D5CDD505-2E9C-101B-9397-08002B2CF9AE}" pid="196" name="FSC#UVEKCFG@15.1700:AssignedClassification">
    <vt:lpwstr/>
  </property>
  <property fmtid="{D5CDD505-2E9C-101B-9397-08002B2CF9AE}" pid="197" name="FSC#UVEKCFG@15.1700:AssignedClassificationCode">
    <vt:lpwstr>COO.1.1001.1.137854</vt:lpwstr>
  </property>
  <property fmtid="{D5CDD505-2E9C-101B-9397-08002B2CF9AE}" pid="198" name="FSC#UVEKCFG@15.1700:FileResponsible">
    <vt:lpwstr/>
  </property>
  <property fmtid="{D5CDD505-2E9C-101B-9397-08002B2CF9AE}" pid="199" name="FSC#UVEKCFG@15.1700:FileResponsibleTel">
    <vt:lpwstr/>
  </property>
  <property fmtid="{D5CDD505-2E9C-101B-9397-08002B2CF9AE}" pid="200" name="FSC#UVEKCFG@15.1700:FileResponsibleEmail">
    <vt:lpwstr/>
  </property>
  <property fmtid="{D5CDD505-2E9C-101B-9397-08002B2CF9AE}" pid="201" name="FSC#UVEKCFG@15.1700:FileResponsibleFax">
    <vt:lpwstr/>
  </property>
  <property fmtid="{D5CDD505-2E9C-101B-9397-08002B2CF9AE}" pid="202" name="FSC#UVEKCFG@15.1700:FileResponsibleAddress">
    <vt:lpwstr/>
  </property>
  <property fmtid="{D5CDD505-2E9C-101B-9397-08002B2CF9AE}" pid="203" name="FSC#UVEKCFG@15.1700:FileResponsibleStreet">
    <vt:lpwstr/>
  </property>
  <property fmtid="{D5CDD505-2E9C-101B-9397-08002B2CF9AE}" pid="204" name="FSC#UVEKCFG@15.1700:FileResponsiblezipcode">
    <vt:lpwstr/>
  </property>
  <property fmtid="{D5CDD505-2E9C-101B-9397-08002B2CF9AE}" pid="205" name="FSC#UVEKCFG@15.1700:FileResponsiblecity">
    <vt:lpwstr/>
  </property>
  <property fmtid="{D5CDD505-2E9C-101B-9397-08002B2CF9AE}" pid="206" name="FSC#UVEKCFG@15.1700:FileResponsibleAbbreviation">
    <vt:lpwstr/>
  </property>
  <property fmtid="{D5CDD505-2E9C-101B-9397-08002B2CF9AE}" pid="207" name="FSC#UVEKCFG@15.1700:FileRespOrgHome">
    <vt:lpwstr/>
  </property>
  <property fmtid="{D5CDD505-2E9C-101B-9397-08002B2CF9AE}" pid="208" name="FSC#UVEKCFG@15.1700:CurrUserAbbreviation">
    <vt:lpwstr>DOD</vt:lpwstr>
  </property>
  <property fmtid="{D5CDD505-2E9C-101B-9397-08002B2CF9AE}" pid="209" name="FSC#UVEKCFG@15.1700:CategoryReference">
    <vt:lpwstr>337.511</vt:lpwstr>
  </property>
  <property fmtid="{D5CDD505-2E9C-101B-9397-08002B2CF9AE}" pid="210" name="FSC#UVEKCFG@15.1700:cooAddress">
    <vt:lpwstr>COO.2002.100.2.10603515</vt:lpwstr>
  </property>
  <property fmtid="{D5CDD505-2E9C-101B-9397-08002B2CF9AE}" pid="211" name="FSC#UVEKCFG@15.1700:sleeveFileReference">
    <vt:lpwstr/>
  </property>
  <property fmtid="{D5CDD505-2E9C-101B-9397-08002B2CF9AE}" pid="212" name="FSC#UVEKCFG@15.1700:BureauName">
    <vt:lpwstr>Bundesamt für Umwelt</vt:lpwstr>
  </property>
  <property fmtid="{D5CDD505-2E9C-101B-9397-08002B2CF9AE}" pid="213" name="FSC#UVEKCFG@15.1700:BureauShortName">
    <vt:lpwstr>BAFU</vt:lpwstr>
  </property>
  <property fmtid="{D5CDD505-2E9C-101B-9397-08002B2CF9AE}" pid="214" name="FSC#UVEKCFG@15.1700:BureauWebsite">
    <vt:lpwstr>www.bafu.admin.ch</vt:lpwstr>
  </property>
  <property fmtid="{D5CDD505-2E9C-101B-9397-08002B2CF9AE}" pid="215" name="FSC#UVEKCFG@15.1700:SubFileTitle">
    <vt:lpwstr>Abgabehöhe Kt BE 2019</vt:lpwstr>
  </property>
  <property fmtid="{D5CDD505-2E9C-101B-9397-08002B2CF9AE}" pid="216" name="FSC#UVEKCFG@15.1700:ForeignNumber">
    <vt:lpwstr/>
  </property>
  <property fmtid="{D5CDD505-2E9C-101B-9397-08002B2CF9AE}" pid="217" name="FSC#UVEKCFG@15.1700:Amtstitel">
    <vt:lpwstr/>
  </property>
  <property fmtid="{D5CDD505-2E9C-101B-9397-08002B2CF9AE}" pid="218" name="FSC#UVEKCFG@15.1700:ZusendungAm">
    <vt:lpwstr/>
  </property>
  <property fmtid="{D5CDD505-2E9C-101B-9397-08002B2CF9AE}" pid="219" name="FSC#UVEKCFG@15.1700:SignerLeft">
    <vt:lpwstr/>
  </property>
  <property fmtid="{D5CDD505-2E9C-101B-9397-08002B2CF9AE}" pid="220" name="FSC#UVEKCFG@15.1700:SignerRight">
    <vt:lpwstr/>
  </property>
  <property fmtid="{D5CDD505-2E9C-101B-9397-08002B2CF9AE}" pid="221" name="FSC#UVEKCFG@15.1700:SignerLeftJobTitle">
    <vt:lpwstr/>
  </property>
  <property fmtid="{D5CDD505-2E9C-101B-9397-08002B2CF9AE}" pid="222" name="FSC#UVEKCFG@15.1700:SignerRightJobTitle">
    <vt:lpwstr/>
  </property>
  <property fmtid="{D5CDD505-2E9C-101B-9397-08002B2CF9AE}" pid="223" name="FSC#UVEKCFG@15.1700:SignerLeftFunction">
    <vt:lpwstr/>
  </property>
  <property fmtid="{D5CDD505-2E9C-101B-9397-08002B2CF9AE}" pid="224" name="FSC#UVEKCFG@15.1700:SignerRightFunction">
    <vt:lpwstr/>
  </property>
  <property fmtid="{D5CDD505-2E9C-101B-9397-08002B2CF9AE}" pid="225" name="FSC#UVEKCFG@15.1700:SignerLeftUserRoleGroup">
    <vt:lpwstr/>
  </property>
  <property fmtid="{D5CDD505-2E9C-101B-9397-08002B2CF9AE}" pid="226" name="FSC#UVEKCFG@15.1700:SignerRightUserRoleGroup">
    <vt:lpwstr/>
  </property>
  <property fmtid="{D5CDD505-2E9C-101B-9397-08002B2CF9AE}" pid="227" name="FSC#UVEKCFG@15.1700:DocumentNumber">
    <vt:lpwstr>S151-2408</vt:lpwstr>
  </property>
  <property fmtid="{D5CDD505-2E9C-101B-9397-08002B2CF9AE}" pid="228" name="FSC#UVEKCFG@15.1700:AssignmentNumber">
    <vt:lpwstr/>
  </property>
  <property fmtid="{D5CDD505-2E9C-101B-9397-08002B2CF9AE}" pid="229" name="FSC#UVEKCFG@15.1700:EM_Personal">
    <vt:lpwstr/>
  </property>
  <property fmtid="{D5CDD505-2E9C-101B-9397-08002B2CF9AE}" pid="230" name="FSC#UVEKCFG@15.1700:EM_Geschlecht">
    <vt:lpwstr/>
  </property>
  <property fmtid="{D5CDD505-2E9C-101B-9397-08002B2CF9AE}" pid="231" name="FSC#UVEKCFG@15.1700:EM_GebDatum">
    <vt:lpwstr/>
  </property>
  <property fmtid="{D5CDD505-2E9C-101B-9397-08002B2CF9AE}" pid="232" name="FSC#UVEKCFG@15.1700:EM_Funktion">
    <vt:lpwstr/>
  </property>
  <property fmtid="{D5CDD505-2E9C-101B-9397-08002B2CF9AE}" pid="233" name="FSC#UVEKCFG@15.1700:EM_Beruf">
    <vt:lpwstr/>
  </property>
  <property fmtid="{D5CDD505-2E9C-101B-9397-08002B2CF9AE}" pid="234" name="FSC#UVEKCFG@15.1700:EM_SVNR">
    <vt:lpwstr/>
  </property>
  <property fmtid="{D5CDD505-2E9C-101B-9397-08002B2CF9AE}" pid="235" name="FSC#UVEKCFG@15.1700:EM_Familienstand">
    <vt:lpwstr/>
  </property>
  <property fmtid="{D5CDD505-2E9C-101B-9397-08002B2CF9AE}" pid="236" name="FSC#UVEKCFG@15.1700:EM_Muttersprache">
    <vt:lpwstr/>
  </property>
  <property fmtid="{D5CDD505-2E9C-101B-9397-08002B2CF9AE}" pid="237" name="FSC#UVEKCFG@15.1700:EM_Geboren_in">
    <vt:lpwstr/>
  </property>
  <property fmtid="{D5CDD505-2E9C-101B-9397-08002B2CF9AE}" pid="238" name="FSC#UVEKCFG@15.1700:EM_Briefanrede">
    <vt:lpwstr/>
  </property>
  <property fmtid="{D5CDD505-2E9C-101B-9397-08002B2CF9AE}" pid="239" name="FSC#UVEKCFG@15.1700:EM_Kommunikationssprache">
    <vt:lpwstr/>
  </property>
  <property fmtid="{D5CDD505-2E9C-101B-9397-08002B2CF9AE}" pid="240" name="FSC#UVEKCFG@15.1700:EM_Webseite">
    <vt:lpwstr/>
  </property>
  <property fmtid="{D5CDD505-2E9C-101B-9397-08002B2CF9AE}" pid="241" name="FSC#UVEKCFG@15.1700:EM_TelNr_Business">
    <vt:lpwstr/>
  </property>
  <property fmtid="{D5CDD505-2E9C-101B-9397-08002B2CF9AE}" pid="242" name="FSC#UVEKCFG@15.1700:EM_TelNr_Private">
    <vt:lpwstr/>
  </property>
  <property fmtid="{D5CDD505-2E9C-101B-9397-08002B2CF9AE}" pid="243" name="FSC#UVEKCFG@15.1700:EM_TelNr_Mobile">
    <vt:lpwstr/>
  </property>
  <property fmtid="{D5CDD505-2E9C-101B-9397-08002B2CF9AE}" pid="244" name="FSC#UVEKCFG@15.1700:EM_TelNr_Other">
    <vt:lpwstr/>
  </property>
  <property fmtid="{D5CDD505-2E9C-101B-9397-08002B2CF9AE}" pid="245" name="FSC#UVEKCFG@15.1700:EM_TelNr_Fax">
    <vt:lpwstr/>
  </property>
  <property fmtid="{D5CDD505-2E9C-101B-9397-08002B2CF9AE}" pid="246" name="FSC#UVEKCFG@15.1700:EM_EMail1">
    <vt:lpwstr/>
  </property>
  <property fmtid="{D5CDD505-2E9C-101B-9397-08002B2CF9AE}" pid="247" name="FSC#UVEKCFG@15.1700:EM_EMail2">
    <vt:lpwstr/>
  </property>
  <property fmtid="{D5CDD505-2E9C-101B-9397-08002B2CF9AE}" pid="248" name="FSC#UVEKCFG@15.1700:EM_EMail3">
    <vt:lpwstr/>
  </property>
  <property fmtid="{D5CDD505-2E9C-101B-9397-08002B2CF9AE}" pid="249" name="FSC#UVEKCFG@15.1700:EM_Name">
    <vt:lpwstr/>
  </property>
  <property fmtid="{D5CDD505-2E9C-101B-9397-08002B2CF9AE}" pid="250" name="FSC#UVEKCFG@15.1700:EM_UID">
    <vt:lpwstr/>
  </property>
  <property fmtid="{D5CDD505-2E9C-101B-9397-08002B2CF9AE}" pid="251" name="FSC#UVEKCFG@15.1700:EM_Rechtsform">
    <vt:lpwstr/>
  </property>
  <property fmtid="{D5CDD505-2E9C-101B-9397-08002B2CF9AE}" pid="252" name="FSC#UVEKCFG@15.1700:EM_Klassifizierung">
    <vt:lpwstr/>
  </property>
  <property fmtid="{D5CDD505-2E9C-101B-9397-08002B2CF9AE}" pid="253" name="FSC#UVEKCFG@15.1700:EM_Gruendungsjahr">
    <vt:lpwstr/>
  </property>
  <property fmtid="{D5CDD505-2E9C-101B-9397-08002B2CF9AE}" pid="254" name="FSC#UVEKCFG@15.1700:EM_Versandart">
    <vt:lpwstr>B-Post</vt:lpwstr>
  </property>
  <property fmtid="{D5CDD505-2E9C-101B-9397-08002B2CF9AE}" pid="255" name="FSC#UVEKCFG@15.1700:EM_Versandvermek">
    <vt:lpwstr/>
  </property>
  <property fmtid="{D5CDD505-2E9C-101B-9397-08002B2CF9AE}" pid="256" name="FSC#UVEKCFG@15.1700:EM_Anrede">
    <vt:lpwstr/>
  </property>
  <property fmtid="{D5CDD505-2E9C-101B-9397-08002B2CF9AE}" pid="257" name="FSC#UVEKCFG@15.1700:EM_Titel">
    <vt:lpwstr/>
  </property>
  <property fmtid="{D5CDD505-2E9C-101B-9397-08002B2CF9AE}" pid="258" name="FSC#UVEKCFG@15.1700:EM_Nachgestellter_Titel">
    <vt:lpwstr/>
  </property>
  <property fmtid="{D5CDD505-2E9C-101B-9397-08002B2CF9AE}" pid="259" name="FSC#UVEKCFG@15.1700:EM_Vorname">
    <vt:lpwstr/>
  </property>
  <property fmtid="{D5CDD505-2E9C-101B-9397-08002B2CF9AE}" pid="260" name="FSC#UVEKCFG@15.1700:EM_Nachname">
    <vt:lpwstr/>
  </property>
  <property fmtid="{D5CDD505-2E9C-101B-9397-08002B2CF9AE}" pid="261" name="FSC#UVEKCFG@15.1700:EM_Kurzbezeichnung">
    <vt:lpwstr/>
  </property>
  <property fmtid="{D5CDD505-2E9C-101B-9397-08002B2CF9AE}" pid="262" name="FSC#UVEKCFG@15.1700:EM_Organisations_Zeile_1">
    <vt:lpwstr/>
  </property>
  <property fmtid="{D5CDD505-2E9C-101B-9397-08002B2CF9AE}" pid="263" name="FSC#UVEKCFG@15.1700:EM_Organisations_Zeile_2">
    <vt:lpwstr/>
  </property>
  <property fmtid="{D5CDD505-2E9C-101B-9397-08002B2CF9AE}" pid="264" name="FSC#UVEKCFG@15.1700:EM_Organisations_Zeile_3">
    <vt:lpwstr/>
  </property>
  <property fmtid="{D5CDD505-2E9C-101B-9397-08002B2CF9AE}" pid="265" name="FSC#UVEKCFG@15.1700:EM_Strasse">
    <vt:lpwstr/>
  </property>
  <property fmtid="{D5CDD505-2E9C-101B-9397-08002B2CF9AE}" pid="266" name="FSC#UVEKCFG@15.1700:EM_Hausnummer">
    <vt:lpwstr/>
  </property>
  <property fmtid="{D5CDD505-2E9C-101B-9397-08002B2CF9AE}" pid="267" name="FSC#UVEKCFG@15.1700:EM_Strasse2">
    <vt:lpwstr/>
  </property>
  <property fmtid="{D5CDD505-2E9C-101B-9397-08002B2CF9AE}" pid="268" name="FSC#UVEKCFG@15.1700:EM_Hausnummer_Zusatz">
    <vt:lpwstr/>
  </property>
  <property fmtid="{D5CDD505-2E9C-101B-9397-08002B2CF9AE}" pid="269" name="FSC#UVEKCFG@15.1700:EM_Postfach">
    <vt:lpwstr/>
  </property>
  <property fmtid="{D5CDD505-2E9C-101B-9397-08002B2CF9AE}" pid="270" name="FSC#UVEKCFG@15.1700:EM_PLZ">
    <vt:lpwstr/>
  </property>
  <property fmtid="{D5CDD505-2E9C-101B-9397-08002B2CF9AE}" pid="271" name="FSC#UVEKCFG@15.1700:EM_Ort">
    <vt:lpwstr/>
  </property>
  <property fmtid="{D5CDD505-2E9C-101B-9397-08002B2CF9AE}" pid="272" name="FSC#UVEKCFG@15.1700:EM_Land">
    <vt:lpwstr/>
  </property>
  <property fmtid="{D5CDD505-2E9C-101B-9397-08002B2CF9AE}" pid="273" name="FSC#UVEKCFG@15.1700:EM_E_Mail_Adresse">
    <vt:lpwstr/>
  </property>
  <property fmtid="{D5CDD505-2E9C-101B-9397-08002B2CF9AE}" pid="274" name="FSC#UVEKCFG@15.1700:EM_Funktionsbezeichnung">
    <vt:lpwstr/>
  </property>
  <property fmtid="{D5CDD505-2E9C-101B-9397-08002B2CF9AE}" pid="275" name="FSC#UVEKCFG@15.1700:EM_Serienbrieffeld_1">
    <vt:lpwstr/>
  </property>
  <property fmtid="{D5CDD505-2E9C-101B-9397-08002B2CF9AE}" pid="276" name="FSC#UVEKCFG@15.1700:EM_Serienbrieffeld_2">
    <vt:lpwstr/>
  </property>
  <property fmtid="{D5CDD505-2E9C-101B-9397-08002B2CF9AE}" pid="277" name="FSC#UVEKCFG@15.1700:EM_Serienbrieffeld_3">
    <vt:lpwstr/>
  </property>
  <property fmtid="{D5CDD505-2E9C-101B-9397-08002B2CF9AE}" pid="278" name="FSC#UVEKCFG@15.1700:EM_Serienbrieffeld_4">
    <vt:lpwstr/>
  </property>
  <property fmtid="{D5CDD505-2E9C-101B-9397-08002B2CF9AE}" pid="279" name="FSC#UVEKCFG@15.1700:EM_Serienbrieffeld_5">
    <vt:lpwstr/>
  </property>
  <property fmtid="{D5CDD505-2E9C-101B-9397-08002B2CF9AE}" pid="280" name="FSC#UVEKCFG@15.1700:EM_Address">
    <vt:lpwstr/>
  </property>
  <property fmtid="{D5CDD505-2E9C-101B-9397-08002B2CF9AE}" pid="281" name="FSC#UVEKCFG@15.1700:Abs_Nachname">
    <vt:lpwstr/>
  </property>
  <property fmtid="{D5CDD505-2E9C-101B-9397-08002B2CF9AE}" pid="282" name="FSC#UVEKCFG@15.1700:Abs_Vorname">
    <vt:lpwstr/>
  </property>
  <property fmtid="{D5CDD505-2E9C-101B-9397-08002B2CF9AE}" pid="283" name="FSC#UVEKCFG@15.1700:Abs_Zeichen">
    <vt:lpwstr/>
  </property>
  <property fmtid="{D5CDD505-2E9C-101B-9397-08002B2CF9AE}" pid="284" name="FSC#UVEKCFG@15.1700:Anrede">
    <vt:lpwstr/>
  </property>
  <property fmtid="{D5CDD505-2E9C-101B-9397-08002B2CF9AE}" pid="285" name="FSC#UVEKCFG@15.1700:EM_Versandartspez">
    <vt:lpwstr/>
  </property>
  <property fmtid="{D5CDD505-2E9C-101B-9397-08002B2CF9AE}" pid="286" name="FSC#UVEKCFG@15.1700:Briefdatum">
    <vt:lpwstr>17.06.2019</vt:lpwstr>
  </property>
  <property fmtid="{D5CDD505-2E9C-101B-9397-08002B2CF9AE}" pid="287" name="FSC#UVEKCFG@15.1700:Empf_Zeichen">
    <vt:lpwstr/>
  </property>
  <property fmtid="{D5CDD505-2E9C-101B-9397-08002B2CF9AE}" pid="288" name="FSC#UVEKCFG@15.1700:FilialePLZ">
    <vt:lpwstr/>
  </property>
  <property fmtid="{D5CDD505-2E9C-101B-9397-08002B2CF9AE}" pid="289" name="FSC#UVEKCFG@15.1700:Gegenstand">
    <vt:lpwstr>Abgabehöhe Kt BE 2019</vt:lpwstr>
  </property>
  <property fmtid="{D5CDD505-2E9C-101B-9397-08002B2CF9AE}" pid="290" name="FSC#UVEKCFG@15.1700:Nummer">
    <vt:lpwstr>S151-2408</vt:lpwstr>
  </property>
  <property fmtid="{D5CDD505-2E9C-101B-9397-08002B2CF9AE}" pid="291" name="FSC#UVEKCFG@15.1700:Unterschrift_Nachname">
    <vt:lpwstr/>
  </property>
  <property fmtid="{D5CDD505-2E9C-101B-9397-08002B2CF9AE}" pid="292" name="FSC#UVEKCFG@15.1700:Unterschrift_Vorname">
    <vt:lpwstr/>
  </property>
  <property fmtid="{D5CDD505-2E9C-101B-9397-08002B2CF9AE}" pid="293" name="FSC#COOELAK@1.1001:Subject">
    <vt:lpwstr/>
  </property>
  <property fmtid="{D5CDD505-2E9C-101B-9397-08002B2CF9AE}" pid="294" name="FSC#COOELAK@1.1001:FileReference">
    <vt:lpwstr>337.511-00004</vt:lpwstr>
  </property>
  <property fmtid="{D5CDD505-2E9C-101B-9397-08002B2CF9AE}" pid="295" name="FSC#COOELAK@1.1001:FileRefYear">
    <vt:lpwstr>2018</vt:lpwstr>
  </property>
  <property fmtid="{D5CDD505-2E9C-101B-9397-08002B2CF9AE}" pid="296" name="FSC#COOELAK@1.1001:FileRefOrdinal">
    <vt:lpwstr>4</vt:lpwstr>
  </property>
  <property fmtid="{D5CDD505-2E9C-101B-9397-08002B2CF9AE}" pid="297" name="FSC#COOELAK@1.1001:FileRefOU">
    <vt:lpwstr>Wasser (W)</vt:lpwstr>
  </property>
  <property fmtid="{D5CDD505-2E9C-101B-9397-08002B2CF9AE}" pid="298" name="FSC#COOELAK@1.1001:Organization">
    <vt:lpwstr/>
  </property>
  <property fmtid="{D5CDD505-2E9C-101B-9397-08002B2CF9AE}" pid="299" name="FSC#COOELAK@1.1001:Owner">
    <vt:lpwstr>Dominguez Damian</vt:lpwstr>
  </property>
  <property fmtid="{D5CDD505-2E9C-101B-9397-08002B2CF9AE}" pid="300" name="FSC#COOELAK@1.1001:OwnerExtension">
    <vt:lpwstr>+41 58 46 335 83</vt:lpwstr>
  </property>
  <property fmtid="{D5CDD505-2E9C-101B-9397-08002B2CF9AE}" pid="301" name="FSC#COOELAK@1.1001:OwnerFaxExtension">
    <vt:lpwstr>+41 58 46 303 71</vt:lpwstr>
  </property>
  <property fmtid="{D5CDD505-2E9C-101B-9397-08002B2CF9AE}" pid="302" name="FSC#COOELAK@1.1001:DispatchedBy">
    <vt:lpwstr/>
  </property>
  <property fmtid="{D5CDD505-2E9C-101B-9397-08002B2CF9AE}" pid="303" name="FSC#COOELAK@1.1001:DispatchedAt">
    <vt:lpwstr/>
  </property>
  <property fmtid="{D5CDD505-2E9C-101B-9397-08002B2CF9AE}" pid="304" name="FSC#COOELAK@1.1001:ApprovedBy">
    <vt:lpwstr/>
  </property>
  <property fmtid="{D5CDD505-2E9C-101B-9397-08002B2CF9AE}" pid="305" name="FSC#COOELAK@1.1001:ApprovedAt">
    <vt:lpwstr/>
  </property>
  <property fmtid="{D5CDD505-2E9C-101B-9397-08002B2CF9AE}" pid="306" name="FSC#COOELAK@1.1001:Department">
    <vt:lpwstr>Gewässerschutz (W) (BAFU)</vt:lpwstr>
  </property>
  <property fmtid="{D5CDD505-2E9C-101B-9397-08002B2CF9AE}" pid="307" name="FSC#COOELAK@1.1001:CreatedAt">
    <vt:lpwstr>08.04.2019</vt:lpwstr>
  </property>
  <property fmtid="{D5CDD505-2E9C-101B-9397-08002B2CF9AE}" pid="308" name="FSC#COOELAK@1.1001:OU">
    <vt:lpwstr>Wasser (W) (BAFU)</vt:lpwstr>
  </property>
  <property fmtid="{D5CDD505-2E9C-101B-9397-08002B2CF9AE}" pid="309" name="FSC#COOELAK@1.1001:Priority">
    <vt:lpwstr> ()</vt:lpwstr>
  </property>
  <property fmtid="{D5CDD505-2E9C-101B-9397-08002B2CF9AE}" pid="310" name="FSC#COOELAK@1.1001:ObjBarCode">
    <vt:lpwstr>*COO.2002.100.2.10603515*</vt:lpwstr>
  </property>
  <property fmtid="{D5CDD505-2E9C-101B-9397-08002B2CF9AE}" pid="311" name="FSC#COOELAK@1.1001:RefBarCode">
    <vt:lpwstr>*COO.2002.100.6.2566797*</vt:lpwstr>
  </property>
  <property fmtid="{D5CDD505-2E9C-101B-9397-08002B2CF9AE}" pid="312" name="FSC#COOELAK@1.1001:FileRefBarCode">
    <vt:lpwstr>*337.511-00004*</vt:lpwstr>
  </property>
  <property fmtid="{D5CDD505-2E9C-101B-9397-08002B2CF9AE}" pid="313" name="FSC#COOELAK@1.1001:ExternalRef">
    <vt:lpwstr/>
  </property>
  <property fmtid="{D5CDD505-2E9C-101B-9397-08002B2CF9AE}" pid="314" name="FSC#COOELAK@1.1001:IncomingNumber">
    <vt:lpwstr/>
  </property>
  <property fmtid="{D5CDD505-2E9C-101B-9397-08002B2CF9AE}" pid="315" name="FSC#COOELAK@1.1001:IncomingSubject">
    <vt:lpwstr/>
  </property>
  <property fmtid="{D5CDD505-2E9C-101B-9397-08002B2CF9AE}" pid="316" name="FSC#COOELAK@1.1001:ProcessResponsible">
    <vt:lpwstr/>
  </property>
  <property fmtid="{D5CDD505-2E9C-101B-9397-08002B2CF9AE}" pid="317" name="FSC#COOELAK@1.1001:ProcessResponsiblePhone">
    <vt:lpwstr/>
  </property>
  <property fmtid="{D5CDD505-2E9C-101B-9397-08002B2CF9AE}" pid="318" name="FSC#COOELAK@1.1001:ProcessResponsibleMail">
    <vt:lpwstr/>
  </property>
  <property fmtid="{D5CDD505-2E9C-101B-9397-08002B2CF9AE}" pid="319" name="FSC#COOELAK@1.1001:ProcessResponsibleFax">
    <vt:lpwstr/>
  </property>
  <property fmtid="{D5CDD505-2E9C-101B-9397-08002B2CF9AE}" pid="320" name="FSC#COOELAK@1.1001:ApproverFirstName">
    <vt:lpwstr/>
  </property>
  <property fmtid="{D5CDD505-2E9C-101B-9397-08002B2CF9AE}" pid="321" name="FSC#COOELAK@1.1001:ApproverSurName">
    <vt:lpwstr/>
  </property>
  <property fmtid="{D5CDD505-2E9C-101B-9397-08002B2CF9AE}" pid="322" name="FSC#COOELAK@1.1001:ApproverTitle">
    <vt:lpwstr/>
  </property>
  <property fmtid="{D5CDD505-2E9C-101B-9397-08002B2CF9AE}" pid="323" name="FSC#COOELAK@1.1001:ExternalDate">
    <vt:lpwstr/>
  </property>
  <property fmtid="{D5CDD505-2E9C-101B-9397-08002B2CF9AE}" pid="324" name="FSC#COOELAK@1.1001:SettlementApprovedAt">
    <vt:lpwstr/>
  </property>
  <property fmtid="{D5CDD505-2E9C-101B-9397-08002B2CF9AE}" pid="325" name="FSC#COOELAK@1.1001:BaseNumber">
    <vt:lpwstr>337.511</vt:lpwstr>
  </property>
  <property fmtid="{D5CDD505-2E9C-101B-9397-08002B2CF9AE}" pid="326" name="FSC#COOELAK@1.1001:CurrentUserRolePos">
    <vt:lpwstr>Sachbearbeiter/in</vt:lpwstr>
  </property>
  <property fmtid="{D5CDD505-2E9C-101B-9397-08002B2CF9AE}" pid="327" name="FSC#COOELAK@1.1001:CurrentUserEmail">
    <vt:lpwstr>damian.dominguez@bafu.admin.ch</vt:lpwstr>
  </property>
  <property fmtid="{D5CDD505-2E9C-101B-9397-08002B2CF9AE}" pid="328" name="FSC#ATSTATECFG@1.1001:Office">
    <vt:lpwstr/>
  </property>
  <property fmtid="{D5CDD505-2E9C-101B-9397-08002B2CF9AE}" pid="329" name="FSC#ATSTATECFG@1.1001:Agent">
    <vt:lpwstr/>
  </property>
  <property fmtid="{D5CDD505-2E9C-101B-9397-08002B2CF9AE}" pid="330" name="FSC#ATSTATECFG@1.1001:AgentPhone">
    <vt:lpwstr/>
  </property>
  <property fmtid="{D5CDD505-2E9C-101B-9397-08002B2CF9AE}" pid="331" name="FSC#ATSTATECFG@1.1001:DepartmentFax">
    <vt:lpwstr/>
  </property>
  <property fmtid="{D5CDD505-2E9C-101B-9397-08002B2CF9AE}" pid="332" name="FSC#ATSTATECFG@1.1001:DepartmentEmail">
    <vt:lpwstr/>
  </property>
  <property fmtid="{D5CDD505-2E9C-101B-9397-08002B2CF9AE}" pid="333" name="FSC#ATSTATECFG@1.1001:SubfileDate">
    <vt:lpwstr/>
  </property>
  <property fmtid="{D5CDD505-2E9C-101B-9397-08002B2CF9AE}" pid="334" name="FSC#ATSTATECFG@1.1001:SubfileSubject">
    <vt:lpwstr>Eang 2019 Kt BE (Kopie)</vt:lpwstr>
  </property>
  <property fmtid="{D5CDD505-2E9C-101B-9397-08002B2CF9AE}" pid="335" name="FSC#ATSTATECFG@1.1001:DepartmentZipCode">
    <vt:lpwstr/>
  </property>
  <property fmtid="{D5CDD505-2E9C-101B-9397-08002B2CF9AE}" pid="336" name="FSC#ATSTATECFG@1.1001:DepartmentCountry">
    <vt:lpwstr/>
  </property>
  <property fmtid="{D5CDD505-2E9C-101B-9397-08002B2CF9AE}" pid="337" name="FSC#ATSTATECFG@1.1001:DepartmentCity">
    <vt:lpwstr/>
  </property>
  <property fmtid="{D5CDD505-2E9C-101B-9397-08002B2CF9AE}" pid="338" name="FSC#ATSTATECFG@1.1001:DepartmentStreet">
    <vt:lpwstr/>
  </property>
  <property fmtid="{D5CDD505-2E9C-101B-9397-08002B2CF9AE}" pid="339" name="FSC#ATSTATECFG@1.1001:DepartmentDVR">
    <vt:lpwstr/>
  </property>
  <property fmtid="{D5CDD505-2E9C-101B-9397-08002B2CF9AE}" pid="340" name="FSC#ATSTATECFG@1.1001:DepartmentUID">
    <vt:lpwstr/>
  </property>
  <property fmtid="{D5CDD505-2E9C-101B-9397-08002B2CF9AE}" pid="341" name="FSC#ATSTATECFG@1.1001:SubfileReference">
    <vt:lpwstr>337.511-00004/00005</vt:lpwstr>
  </property>
  <property fmtid="{D5CDD505-2E9C-101B-9397-08002B2CF9AE}" pid="342" name="FSC#ATSTATECFG@1.1001:Clause">
    <vt:lpwstr/>
  </property>
  <property fmtid="{D5CDD505-2E9C-101B-9397-08002B2CF9AE}" pid="343" name="FSC#ATSTATECFG@1.1001:ApprovedSignature">
    <vt:lpwstr/>
  </property>
  <property fmtid="{D5CDD505-2E9C-101B-9397-08002B2CF9AE}" pid="344" name="FSC#ATSTATECFG@1.1001:BankAccount">
    <vt:lpwstr/>
  </property>
  <property fmtid="{D5CDD505-2E9C-101B-9397-08002B2CF9AE}" pid="345" name="FSC#ATSTATECFG@1.1001:BankAccountOwner">
    <vt:lpwstr/>
  </property>
  <property fmtid="{D5CDD505-2E9C-101B-9397-08002B2CF9AE}" pid="346" name="FSC#ATSTATECFG@1.1001:BankInstitute">
    <vt:lpwstr/>
  </property>
  <property fmtid="{D5CDD505-2E9C-101B-9397-08002B2CF9AE}" pid="347" name="FSC#ATSTATECFG@1.1001:BankAccountID">
    <vt:lpwstr/>
  </property>
  <property fmtid="{D5CDD505-2E9C-101B-9397-08002B2CF9AE}" pid="348" name="FSC#ATSTATECFG@1.1001:BankAccountIBAN">
    <vt:lpwstr/>
  </property>
  <property fmtid="{D5CDD505-2E9C-101B-9397-08002B2CF9AE}" pid="349" name="FSC#ATSTATECFG@1.1001:BankAccountBIC">
    <vt:lpwstr/>
  </property>
  <property fmtid="{D5CDD505-2E9C-101B-9397-08002B2CF9AE}" pid="350" name="FSC#ATSTATECFG@1.1001:BankName">
    <vt:lpwstr/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  <property fmtid="{D5CDD505-2E9C-101B-9397-08002B2CF9AE}" pid="361" name="MSIP_Label_aa112399-b73b-40c1-8af2-919b124b9d91_Enabled">
    <vt:lpwstr>true</vt:lpwstr>
  </property>
  <property fmtid="{D5CDD505-2E9C-101B-9397-08002B2CF9AE}" pid="362" name="MSIP_Label_aa112399-b73b-40c1-8af2-919b124b9d91_SetDate">
    <vt:lpwstr>2024-11-26T09:49:13Z</vt:lpwstr>
  </property>
  <property fmtid="{D5CDD505-2E9C-101B-9397-08002B2CF9AE}" pid="363" name="MSIP_Label_aa112399-b73b-40c1-8af2-919b124b9d91_Method">
    <vt:lpwstr>Privileged</vt:lpwstr>
  </property>
  <property fmtid="{D5CDD505-2E9C-101B-9397-08002B2CF9AE}" pid="364" name="MSIP_Label_aa112399-b73b-40c1-8af2-919b124b9d91_Name">
    <vt:lpwstr>L2</vt:lpwstr>
  </property>
  <property fmtid="{D5CDD505-2E9C-101B-9397-08002B2CF9AE}" pid="365" name="MSIP_Label_aa112399-b73b-40c1-8af2-919b124b9d91_SiteId">
    <vt:lpwstr>6ae27add-8276-4a38-88c1-3a9c1f973767</vt:lpwstr>
  </property>
  <property fmtid="{D5CDD505-2E9C-101B-9397-08002B2CF9AE}" pid="366" name="MSIP_Label_aa112399-b73b-40c1-8af2-919b124b9d91_ActionId">
    <vt:lpwstr>b3cb4349-4619-4283-8339-02b7f2395f50</vt:lpwstr>
  </property>
  <property fmtid="{D5CDD505-2E9C-101B-9397-08002B2CF9AE}" pid="367" name="MSIP_Label_aa112399-b73b-40c1-8af2-919b124b9d91_ContentBits">
    <vt:lpwstr>0</vt:lpwstr>
  </property>
</Properties>
</file>