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O:\Data-Work\27_Natural_Resources-RE\271_KLIM_Work\Emissions\Treibhausgasinventar_Methan_und_Lachgas\2 Inventories\Sub 2024 GHG Inventory\4 NID 2024\"/>
    </mc:Choice>
  </mc:AlternateContent>
  <xr:revisionPtr revIDLastSave="0" documentId="13_ncr:1_{44A13ADD-5740-449B-8DED-AA4D584230A1}" xr6:coauthVersionLast="47" xr6:coauthVersionMax="47" xr10:uidLastSave="{00000000-0000-0000-0000-000000000000}"/>
  <bookViews>
    <workbookView xWindow="-120" yWindow="-120" windowWidth="29040" windowHeight="17640" xr2:uid="{00000000-000D-0000-FFFF-FFFF00000000}"/>
  </bookViews>
  <sheets>
    <sheet name="Content" sheetId="8" r:id="rId1"/>
    <sheet name="A-X1" sheetId="1" r:id="rId2"/>
    <sheet name="A-X2" sheetId="2" r:id="rId3"/>
    <sheet name="A-X3" sheetId="3" r:id="rId4"/>
    <sheet name="A-X4" sheetId="4" r:id="rId5"/>
    <sheet name="A-X5" sheetId="5" r:id="rId6"/>
    <sheet name="A-X6" sheetId="6" r:id="rId7"/>
    <sheet name="A-X7" sheetId="7" r:id="rId8"/>
  </sheets>
  <externalReferences>
    <externalReference r:id="rId9"/>
  </externalReferences>
  <definedNames>
    <definedName name="GWP5CH4">[1]GP!$E$4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8" l="1"/>
  <c r="B9" i="8"/>
  <c r="B8" i="8"/>
  <c r="B7" i="8"/>
  <c r="B6" i="8"/>
  <c r="B5" i="8"/>
  <c r="B4" i="8"/>
</calcChain>
</file>

<file path=xl/sharedStrings.xml><?xml version="1.0" encoding="utf-8"?>
<sst xmlns="http://schemas.openxmlformats.org/spreadsheetml/2006/main" count="598" uniqueCount="149">
  <si>
    <t>Table A – X1 Gross energy intake of Swiss livestock.</t>
  </si>
  <si>
    <t>Gross Energy Intake</t>
  </si>
  <si>
    <t>MJ/head/day</t>
  </si>
  <si>
    <t>Cattle</t>
  </si>
  <si>
    <t>Mature Dairy Cattle</t>
  </si>
  <si>
    <t>Other Mature Cattle</t>
  </si>
  <si>
    <t>Growing Cattle (weighted average)</t>
  </si>
  <si>
    <t>Fattening Calves</t>
  </si>
  <si>
    <t>Pre-Weaned Calves</t>
  </si>
  <si>
    <t>Breeding Calves</t>
  </si>
  <si>
    <t>Breeding Cattle (4-12 months)</t>
  </si>
  <si>
    <t>Breeding Cattle (&gt; 1 year)</t>
  </si>
  <si>
    <t>Fattening Calves (0-4 months)</t>
  </si>
  <si>
    <t>Fattening Cattle (4-12 months)</t>
  </si>
  <si>
    <t>Sheep</t>
  </si>
  <si>
    <t>Swine</t>
  </si>
  <si>
    <t>Buffalo (weighted average)</t>
  </si>
  <si>
    <t>NA</t>
  </si>
  <si>
    <t>Bisons &lt; 3 years</t>
  </si>
  <si>
    <t>Bisons &gt; 3 years</t>
  </si>
  <si>
    <t>Camels (weighted average)</t>
  </si>
  <si>
    <t>Llamas &lt; 2 years</t>
  </si>
  <si>
    <t>Llamas &gt; 2 years</t>
  </si>
  <si>
    <t>Alpacas &lt; 2 years</t>
  </si>
  <si>
    <t>Alpacas &gt; 2 years</t>
  </si>
  <si>
    <t>Deer (weighted average)</t>
  </si>
  <si>
    <r>
      <t xml:space="preserve">Fallow Deer </t>
    </r>
    <r>
      <rPr>
        <i/>
        <vertAlign val="superscript"/>
        <sz val="10"/>
        <rFont val="Arial"/>
        <family val="2"/>
      </rPr>
      <t>1)</t>
    </r>
  </si>
  <si>
    <r>
      <t xml:space="preserve">Red Deer </t>
    </r>
    <r>
      <rPr>
        <i/>
        <vertAlign val="superscript"/>
        <sz val="10"/>
        <rFont val="Arial"/>
        <family val="2"/>
      </rPr>
      <t>1)</t>
    </r>
  </si>
  <si>
    <t>Goats</t>
  </si>
  <si>
    <t>Horses (weighted average)</t>
  </si>
  <si>
    <t>Horses &lt;3 years</t>
  </si>
  <si>
    <t>Horses &gt;3 years</t>
  </si>
  <si>
    <t>Mules and Asses (weighted average)</t>
  </si>
  <si>
    <t>Mules</t>
  </si>
  <si>
    <t>Asses</t>
  </si>
  <si>
    <r>
      <t xml:space="preserve">Poultry </t>
    </r>
    <r>
      <rPr>
        <vertAlign val="superscript"/>
        <sz val="10"/>
        <rFont val="Arial"/>
        <family val="2"/>
      </rPr>
      <t>2)</t>
    </r>
  </si>
  <si>
    <t>Rabbits</t>
  </si>
  <si>
    <t>Livestock NCAC (weighted average)</t>
  </si>
  <si>
    <t>Sheep Non-Agr.</t>
  </si>
  <si>
    <t>Goats Non-Agr.</t>
  </si>
  <si>
    <t>Horses &lt;3 years Non-Agr.</t>
  </si>
  <si>
    <t>Horses &gt;3 years Non-Agr.</t>
  </si>
  <si>
    <t>Mules Non-Agr.</t>
  </si>
  <si>
    <t>Asses Non-Agr.</t>
  </si>
  <si>
    <t>1) Deer: Gross energy intake per animal place (mother with offspring)</t>
  </si>
  <si>
    <t>2) Poultry data is not Gross Energy intake (GE) but Metabolizable Energy intake (ME)</t>
  </si>
  <si>
    <t>Table A – X2 Livestock population.</t>
  </si>
  <si>
    <t>For some categories the numbers of the total population is not equal to the sum of the numbers of the subcategories because the latter refer to animal places instead of head. See also ART/SHL 2012.</t>
  </si>
  <si>
    <t>Population Size</t>
  </si>
  <si>
    <t>1000 head</t>
  </si>
  <si>
    <t>Growing Cattle</t>
  </si>
  <si>
    <t>Breeding Cattle 1st Year</t>
  </si>
  <si>
    <t>Breeding Cattle 2nd Year</t>
  </si>
  <si>
    <t>Breeding Cattle 3rd Year</t>
  </si>
  <si>
    <t>Fattening Cattle</t>
  </si>
  <si>
    <t>Fattening Sheep</t>
  </si>
  <si>
    <t>Milksheep</t>
  </si>
  <si>
    <t>Piglets</t>
  </si>
  <si>
    <t>Fattening Pig over 25 kg</t>
  </si>
  <si>
    <t>Dry Sows</t>
  </si>
  <si>
    <t>Nursing Sows</t>
  </si>
  <si>
    <t>Boars</t>
  </si>
  <si>
    <t>Buffalo</t>
  </si>
  <si>
    <t>Camels</t>
  </si>
  <si>
    <t>Deer</t>
  </si>
  <si>
    <t>Fallow Deer</t>
  </si>
  <si>
    <t>Red Deer</t>
  </si>
  <si>
    <t>Goat Places</t>
  </si>
  <si>
    <t>Horses</t>
  </si>
  <si>
    <t>Mules and Asses</t>
  </si>
  <si>
    <r>
      <t xml:space="preserve">Poultry </t>
    </r>
    <r>
      <rPr>
        <vertAlign val="superscript"/>
        <sz val="10"/>
        <color theme="1"/>
        <rFont val="Arial"/>
        <family val="2"/>
      </rPr>
      <t>1)</t>
    </r>
  </si>
  <si>
    <t>Growers</t>
  </si>
  <si>
    <t>Layers</t>
  </si>
  <si>
    <t>Broilers</t>
  </si>
  <si>
    <t>Turkey</t>
  </si>
  <si>
    <t>Other Poultry</t>
  </si>
  <si>
    <t>Livestock NCAC</t>
  </si>
  <si>
    <t>Total Sheep</t>
  </si>
  <si>
    <t>Total Goats</t>
  </si>
  <si>
    <t>1) Other Poultry: Geese, Ducks, Ostriches, Quails</t>
  </si>
  <si>
    <t>Table A – X3 Manure management system distribution for volatile solids (VS).</t>
  </si>
  <si>
    <t>MS Distribution for VS</t>
  </si>
  <si>
    <t>%</t>
  </si>
  <si>
    <t>Liquid / Slurry</t>
  </si>
  <si>
    <t>Solid manure</t>
  </si>
  <si>
    <t>Pasture range and paddock</t>
  </si>
  <si>
    <t>Digesters</t>
  </si>
  <si>
    <t>Other (Deep litter, Poultry manure)</t>
  </si>
  <si>
    <t>Sheep (weighted average)</t>
  </si>
  <si>
    <t>Swine (weighted average)</t>
  </si>
  <si>
    <t>Poultry (weighted average)</t>
  </si>
  <si>
    <r>
      <t xml:space="preserve">Other Poultry </t>
    </r>
    <r>
      <rPr>
        <i/>
        <vertAlign val="superscript"/>
        <sz val="10"/>
        <color theme="1"/>
        <rFont val="Arial"/>
        <family val="2"/>
      </rPr>
      <t>a</t>
    </r>
  </si>
  <si>
    <t>Fattening Sheep Non-Agr.</t>
  </si>
  <si>
    <t>Milksheep Non-Agr.</t>
  </si>
  <si>
    <t>Total Goats Non-Agr.</t>
  </si>
  <si>
    <r>
      <rPr>
        <vertAlign val="superscript"/>
        <sz val="8"/>
        <color theme="1"/>
        <rFont val="Arial"/>
        <family val="2"/>
      </rPr>
      <t>a</t>
    </r>
    <r>
      <rPr>
        <sz val="8"/>
        <color theme="1"/>
        <rFont val="Arial"/>
        <family val="2"/>
      </rPr>
      <t xml:space="preserve"> Other Poultry: Geese, Ducks, Ostriches, Quails</t>
    </r>
  </si>
  <si>
    <t>Table A – X4 Manure management system distribution for nitrogen.</t>
  </si>
  <si>
    <t>MS Distribution for nitrogen</t>
  </si>
  <si>
    <t>Table A – X5 Nitrogen excretion of Swiss livestock.</t>
  </si>
  <si>
    <t>Nitrogen Excretion</t>
  </si>
  <si>
    <t>kg N/head or place/year</t>
  </si>
  <si>
    <r>
      <t xml:space="preserve">Other Poultry </t>
    </r>
    <r>
      <rPr>
        <i/>
        <vertAlign val="superscript"/>
        <sz val="10"/>
        <rFont val="Arial"/>
        <family val="2"/>
      </rPr>
      <t>a</t>
    </r>
  </si>
  <si>
    <t>Table A – X6 NH3 and NOx emission factors for 3Db Indirect N2O emissions from managed soils.</t>
  </si>
  <si>
    <t>Emission Factors Volatilisation</t>
  </si>
  <si>
    <r>
      <t>NH</t>
    </r>
    <r>
      <rPr>
        <vertAlign val="subscript"/>
        <sz val="10"/>
        <rFont val="Arial"/>
        <family val="2"/>
      </rPr>
      <t>3</t>
    </r>
    <r>
      <rPr>
        <sz val="10"/>
        <rFont val="Arial"/>
        <family val="2"/>
      </rPr>
      <t xml:space="preserve"> from application of animal manure N (Frac</t>
    </r>
    <r>
      <rPr>
        <vertAlign val="subscript"/>
        <sz val="10"/>
        <rFont val="Arial"/>
        <family val="2"/>
      </rPr>
      <t>GASMT</t>
    </r>
    <r>
      <rPr>
        <sz val="10"/>
        <rFont val="Arial"/>
        <family val="2"/>
      </rPr>
      <t>)</t>
    </r>
  </si>
  <si>
    <r>
      <t>NH</t>
    </r>
    <r>
      <rPr>
        <vertAlign val="subscript"/>
        <sz val="10"/>
        <rFont val="Arial"/>
        <family val="2"/>
      </rPr>
      <t>3</t>
    </r>
    <r>
      <rPr>
        <sz val="10"/>
        <rFont val="Arial"/>
        <family val="2"/>
      </rPr>
      <t xml:space="preserve"> from urine and dung N deposited on PR&amp;P (Frac</t>
    </r>
    <r>
      <rPr>
        <vertAlign val="subscript"/>
        <sz val="10"/>
        <rFont val="Arial"/>
        <family val="2"/>
      </rPr>
      <t>GASPT</t>
    </r>
    <r>
      <rPr>
        <sz val="10"/>
        <rFont val="Arial"/>
        <family val="2"/>
      </rPr>
      <t>)</t>
    </r>
  </si>
  <si>
    <r>
      <t>NH</t>
    </r>
    <r>
      <rPr>
        <vertAlign val="subscript"/>
        <sz val="10"/>
        <rFont val="Arial"/>
        <family val="2"/>
      </rPr>
      <t>3</t>
    </r>
    <r>
      <rPr>
        <sz val="10"/>
        <rFont val="Arial"/>
        <family val="2"/>
      </rPr>
      <t xml:space="preserve"> from commercial fertiliser N (Frac</t>
    </r>
    <r>
      <rPr>
        <vertAlign val="subscript"/>
        <sz val="10"/>
        <rFont val="Arial"/>
        <family val="2"/>
      </rPr>
      <t>GASFi</t>
    </r>
    <r>
      <rPr>
        <sz val="10"/>
        <rFont val="Arial"/>
        <family val="2"/>
      </rPr>
      <t>)</t>
    </r>
  </si>
  <si>
    <t>Urea</t>
  </si>
  <si>
    <t>Other Mineral Fertilisers</t>
  </si>
  <si>
    <t>Recycling Fertilisers (weighted average)</t>
  </si>
  <si>
    <t>Sewage Sludge</t>
  </si>
  <si>
    <t>Compost</t>
  </si>
  <si>
    <t>Digestate Liquid</t>
  </si>
  <si>
    <t>Digestate Solid</t>
  </si>
  <si>
    <r>
      <t>NO</t>
    </r>
    <r>
      <rPr>
        <vertAlign val="subscript"/>
        <sz val="10"/>
        <rFont val="Arial"/>
        <family val="2"/>
      </rPr>
      <t>x</t>
    </r>
    <r>
      <rPr>
        <sz val="10"/>
        <rFont val="Arial"/>
        <family val="2"/>
      </rPr>
      <t xml:space="preserve"> from applied fertilisers (Frac</t>
    </r>
    <r>
      <rPr>
        <vertAlign val="subscript"/>
        <sz val="10"/>
        <rFont val="Arial"/>
        <family val="2"/>
      </rPr>
      <t>NOXA</t>
    </r>
    <r>
      <rPr>
        <sz val="10"/>
        <rFont val="Arial"/>
        <family val="2"/>
      </rPr>
      <t>)</t>
    </r>
  </si>
  <si>
    <r>
      <t>NO</t>
    </r>
    <r>
      <rPr>
        <vertAlign val="subscript"/>
        <sz val="10"/>
        <rFont val="Arial"/>
        <family val="2"/>
      </rPr>
      <t>x</t>
    </r>
    <r>
      <rPr>
        <sz val="10"/>
        <rFont val="Arial"/>
        <family val="2"/>
      </rPr>
      <t xml:space="preserve"> from urine and dung N deposited on PR&amp;P (Frac</t>
    </r>
    <r>
      <rPr>
        <vertAlign val="subscript"/>
        <sz val="10"/>
        <rFont val="Arial"/>
        <family val="2"/>
      </rPr>
      <t>NOXP</t>
    </r>
    <r>
      <rPr>
        <sz val="10"/>
        <rFont val="Arial"/>
        <family val="2"/>
      </rPr>
      <t>)</t>
    </r>
  </si>
  <si>
    <t>Table A – X7 Overview of N pools and flows for calculating 3Db Indirect N2O emission from managed soils.</t>
  </si>
  <si>
    <t>Nitrogen pools and flows</t>
  </si>
  <si>
    <t>t N/yr</t>
  </si>
  <si>
    <t>Animals manure N applied to soils</t>
  </si>
  <si>
    <t>Commercial fertiliser</t>
  </si>
  <si>
    <t>Deposition</t>
  </si>
  <si>
    <r>
      <t>Sum volatised N (NH</t>
    </r>
    <r>
      <rPr>
        <vertAlign val="subscript"/>
        <sz val="10"/>
        <rFont val="Arial"/>
        <family val="2"/>
      </rPr>
      <t>3</t>
    </r>
    <r>
      <rPr>
        <sz val="10"/>
        <rFont val="Arial"/>
        <family val="2"/>
      </rPr>
      <t xml:space="preserve"> and NO</t>
    </r>
    <r>
      <rPr>
        <vertAlign val="subscript"/>
        <sz val="10"/>
        <rFont val="Arial"/>
        <family val="2"/>
      </rPr>
      <t>x</t>
    </r>
    <r>
      <rPr>
        <sz val="10"/>
        <rFont val="Arial"/>
        <family val="2"/>
      </rPr>
      <t>)</t>
    </r>
  </si>
  <si>
    <r>
      <t>NH</t>
    </r>
    <r>
      <rPr>
        <vertAlign val="subscript"/>
        <sz val="10"/>
        <rFont val="Arial"/>
        <family val="2"/>
      </rPr>
      <t>3</t>
    </r>
    <r>
      <rPr>
        <sz val="10"/>
        <rFont val="Arial"/>
        <family val="2"/>
      </rPr>
      <t xml:space="preserve"> emissions from commercial fertilisers</t>
    </r>
  </si>
  <si>
    <r>
      <t>NH</t>
    </r>
    <r>
      <rPr>
        <vertAlign val="subscript"/>
        <sz val="10"/>
        <rFont val="Arial"/>
        <family val="2"/>
      </rPr>
      <t>3</t>
    </r>
    <r>
      <rPr>
        <sz val="10"/>
        <rFont val="Arial"/>
        <family val="2"/>
      </rPr>
      <t xml:space="preserve"> emissions from applied animal manure</t>
    </r>
  </si>
  <si>
    <r>
      <t>NH</t>
    </r>
    <r>
      <rPr>
        <vertAlign val="subscript"/>
        <sz val="10"/>
        <rFont val="Arial"/>
        <family val="2"/>
      </rPr>
      <t>3</t>
    </r>
    <r>
      <rPr>
        <sz val="10"/>
        <rFont val="Arial"/>
        <family val="2"/>
      </rPr>
      <t xml:space="preserve"> emissions from pasture, range and paddock</t>
    </r>
  </si>
  <si>
    <r>
      <t>NO</t>
    </r>
    <r>
      <rPr>
        <vertAlign val="subscript"/>
        <sz val="10"/>
        <rFont val="Arial"/>
        <family val="2"/>
      </rPr>
      <t>x</t>
    </r>
    <r>
      <rPr>
        <sz val="10"/>
        <rFont val="Arial"/>
        <family val="2"/>
      </rPr>
      <t xml:space="preserve"> emissions from commercial fertilisers</t>
    </r>
  </si>
  <si>
    <r>
      <t>NO</t>
    </r>
    <r>
      <rPr>
        <vertAlign val="subscript"/>
        <sz val="10"/>
        <rFont val="Arial"/>
        <family val="2"/>
      </rPr>
      <t>x</t>
    </r>
    <r>
      <rPr>
        <sz val="10"/>
        <rFont val="Arial"/>
        <family val="2"/>
      </rPr>
      <t xml:space="preserve"> emissions from applied animal manure</t>
    </r>
  </si>
  <si>
    <r>
      <t>NO</t>
    </r>
    <r>
      <rPr>
        <vertAlign val="subscript"/>
        <sz val="10"/>
        <rFont val="Arial"/>
        <family val="2"/>
      </rPr>
      <t>x</t>
    </r>
    <r>
      <rPr>
        <sz val="10"/>
        <rFont val="Arial"/>
        <family val="2"/>
      </rPr>
      <t xml:space="preserve"> emissions from PR&amp;P</t>
    </r>
  </si>
  <si>
    <t>Leaching and run-off</t>
  </si>
  <si>
    <t>Sum leaching and run-off</t>
  </si>
  <si>
    <t>Leaching and run-off from commercial fertilisers</t>
  </si>
  <si>
    <t>Leaching and run-off from applied animal manure</t>
  </si>
  <si>
    <t>Leaching and run-off from pasture, range and paddock</t>
  </si>
  <si>
    <t>Leaching and run-off from crop residues</t>
  </si>
  <si>
    <t>Leaching and run-off from mineralisation of SOM</t>
  </si>
  <si>
    <t>Content</t>
  </si>
  <si>
    <t>Decentralised wastewater</t>
  </si>
  <si>
    <t>1990-1999</t>
  </si>
  <si>
    <t>2000-2009</t>
  </si>
  <si>
    <t>2010-2019</t>
  </si>
  <si>
    <t>2020-2022</t>
  </si>
  <si>
    <t>Sum volatised N (NH3 and NOx)</t>
  </si>
  <si>
    <t>NH3 emissions from commercial fertilisers</t>
  </si>
  <si>
    <t>NH3 emissions from applied animal manure</t>
  </si>
  <si>
    <t>NH3 emissions from pasture, range and paddock</t>
  </si>
  <si>
    <t>NOx emissions from commercial fertilisers</t>
  </si>
  <si>
    <t>NOx emissions from applied animal manure</t>
  </si>
  <si>
    <t>NOx emissions from PR&amp;P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</si>
</sst>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
    <numFmt numFmtId="167" formatCode="0.00000"/>
  </numFmts>
  <fonts count="18" x14ac:knownFonts="1">
    <font>
      <sz val="10"/>
      <color theme="1"/>
      <name val="Arial"/>
      <family val="2"/>
    </font>
    <font>
      <sz val="10"/>
      <color theme="1"/>
      <name val="Arial"/>
      <family val="2"/>
    </font>
    <font>
      <b/>
      <sz val="12"/>
      <color theme="1"/>
      <name val="Arial"/>
      <family val="2"/>
    </font>
    <font>
      <b/>
      <sz val="10"/>
      <name val="Arial"/>
      <family val="2"/>
    </font>
    <font>
      <sz val="10"/>
      <name val="Arial"/>
      <family val="2"/>
    </font>
    <font>
      <i/>
      <sz val="10"/>
      <name val="Arial"/>
      <family val="2"/>
    </font>
    <font>
      <i/>
      <sz val="10"/>
      <color theme="1"/>
      <name val="Arial"/>
      <family val="2"/>
    </font>
    <font>
      <i/>
      <vertAlign val="superscript"/>
      <sz val="10"/>
      <name val="Arial"/>
      <family val="2"/>
    </font>
    <font>
      <vertAlign val="superscript"/>
      <sz val="10"/>
      <name val="Arial"/>
      <family val="2"/>
    </font>
    <font>
      <sz val="7"/>
      <name val="Arial"/>
      <family val="2"/>
    </font>
    <font>
      <vertAlign val="superscript"/>
      <sz val="10"/>
      <color theme="1"/>
      <name val="Arial"/>
      <family val="2"/>
    </font>
    <font>
      <sz val="7"/>
      <color theme="1"/>
      <name val="Arial"/>
      <family val="2"/>
    </font>
    <font>
      <i/>
      <vertAlign val="superscript"/>
      <sz val="10"/>
      <color theme="1"/>
      <name val="Arial"/>
      <family val="2"/>
    </font>
    <font>
      <sz val="8"/>
      <color theme="1"/>
      <name val="Arial"/>
      <family val="2"/>
    </font>
    <font>
      <vertAlign val="superscript"/>
      <sz val="8"/>
      <color theme="1"/>
      <name val="Arial"/>
      <family val="2"/>
    </font>
    <font>
      <vertAlign val="subscript"/>
      <sz val="10"/>
      <name val="Arial"/>
      <family val="2"/>
    </font>
    <font>
      <sz val="10"/>
      <color rgb="FFFFC000"/>
      <name val="Arial"/>
      <family val="2"/>
    </font>
    <font>
      <u/>
      <sz val="10"/>
      <color theme="10"/>
      <name val="Arial"/>
      <family val="2"/>
    </font>
  </fonts>
  <fills count="3">
    <fill>
      <patternFill patternType="none"/>
    </fill>
    <fill>
      <patternFill patternType="gray125"/>
    </fill>
    <fill>
      <patternFill patternType="solid">
        <fgColor indexed="9"/>
        <bgColor indexed="64"/>
      </patternFill>
    </fill>
  </fills>
  <borders count="6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hair">
        <color indexed="64"/>
      </right>
      <top/>
      <bottom style="hair">
        <color indexed="64"/>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3">
    <xf numFmtId="0" fontId="0" fillId="0" borderId="0"/>
    <xf numFmtId="0" fontId="4" fillId="0" borderId="0" applyFont="0" applyFill="0" applyBorder="0" applyAlignment="0" applyProtection="0"/>
    <xf numFmtId="0" fontId="17" fillId="0" borderId="0" applyNumberFormat="0" applyFill="0" applyBorder="0" applyAlignment="0" applyProtection="0"/>
  </cellStyleXfs>
  <cellXfs count="471">
    <xf numFmtId="0" fontId="0" fillId="0" borderId="0" xfId="0"/>
    <xf numFmtId="0" fontId="0" fillId="0" borderId="0" xfId="0" applyFill="1" applyAlignment="1">
      <alignment horizontal="left" indent="1"/>
    </xf>
    <xf numFmtId="0" fontId="0" fillId="0" borderId="0" xfId="0" applyFill="1" applyAlignment="1"/>
    <xf numFmtId="0" fontId="2" fillId="0" borderId="0" xfId="0" applyFont="1" applyFill="1" applyAlignment="1">
      <alignment horizontal="left" indent="1"/>
    </xf>
    <xf numFmtId="0" fontId="0" fillId="0" borderId="0" xfId="0" applyFill="1" applyAlignment="1">
      <alignment horizontal="left" vertical="center" indent="1"/>
    </xf>
    <xf numFmtId="0" fontId="0" fillId="0" borderId="0" xfId="0" applyFill="1" applyAlignment="1">
      <alignment vertical="center"/>
    </xf>
    <xf numFmtId="164" fontId="0" fillId="0" borderId="0" xfId="0" applyNumberFormat="1" applyFill="1" applyAlignment="1">
      <alignment vertical="center"/>
    </xf>
    <xf numFmtId="0" fontId="3" fillId="0" borderId="1" xfId="0" applyFont="1" applyFill="1" applyBorder="1" applyAlignment="1">
      <alignment horizontal="left" vertical="center" indent="1"/>
    </xf>
    <xf numFmtId="0" fontId="3" fillId="0" borderId="2" xfId="0" applyFont="1" applyFill="1" applyBorder="1" applyAlignment="1">
      <alignment horizontal="lef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horizontal="left" vertical="center" indent="1"/>
    </xf>
    <xf numFmtId="0" fontId="3" fillId="0" borderId="7" xfId="0" applyFont="1" applyFill="1" applyBorder="1" applyAlignment="1">
      <alignment vertical="center"/>
    </xf>
    <xf numFmtId="0" fontId="3" fillId="0" borderId="3" xfId="0" applyFont="1" applyFill="1" applyBorder="1" applyAlignment="1">
      <alignment horizontal="right" vertical="center"/>
    </xf>
    <xf numFmtId="0" fontId="3" fillId="0" borderId="8" xfId="0" applyFont="1" applyFill="1" applyBorder="1" applyAlignment="1">
      <alignment horizontal="right" vertical="center"/>
    </xf>
    <xf numFmtId="0" fontId="3" fillId="0" borderId="9" xfId="0" applyFont="1" applyFill="1" applyBorder="1" applyAlignment="1">
      <alignment horizontal="right" vertical="center"/>
    </xf>
    <xf numFmtId="0" fontId="3" fillId="0" borderId="4"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horizontal="right" vertical="center"/>
    </xf>
    <xf numFmtId="0" fontId="3" fillId="0" borderId="12" xfId="0" applyFont="1" applyFill="1" applyBorder="1" applyAlignment="1">
      <alignment horizontal="right" vertical="center"/>
    </xf>
    <xf numFmtId="0" fontId="3" fillId="0" borderId="13" xfId="0" applyFont="1" applyFill="1" applyBorder="1" applyAlignment="1">
      <alignment horizontal="right" vertical="center"/>
    </xf>
    <xf numFmtId="0" fontId="3" fillId="0" borderId="14" xfId="0" applyFont="1" applyFill="1" applyBorder="1" applyAlignment="1">
      <alignment horizontal="left" vertical="center" indent="1"/>
    </xf>
    <xf numFmtId="0" fontId="3" fillId="0" borderId="15" xfId="0" applyFont="1" applyFill="1" applyBorder="1" applyAlignment="1">
      <alignment vertical="center"/>
    </xf>
    <xf numFmtId="4" fontId="4" fillId="0" borderId="16" xfId="0" applyNumberFormat="1" applyFont="1" applyFill="1" applyBorder="1" applyAlignment="1">
      <alignment horizontal="left" vertical="center" indent="1"/>
    </xf>
    <xf numFmtId="0" fontId="0" fillId="0" borderId="17" xfId="0" applyFill="1" applyBorder="1" applyAlignment="1">
      <alignment vertical="center"/>
    </xf>
    <xf numFmtId="1" fontId="0" fillId="0" borderId="18" xfId="0" applyNumberFormat="1" applyFill="1" applyBorder="1" applyAlignment="1">
      <alignment horizontal="right" vertical="center"/>
    </xf>
    <xf numFmtId="1" fontId="0" fillId="0" borderId="19" xfId="0" applyNumberFormat="1" applyFill="1" applyBorder="1" applyAlignment="1">
      <alignment horizontal="right" vertical="center"/>
    </xf>
    <xf numFmtId="1" fontId="0" fillId="0" borderId="19" xfId="0" applyNumberFormat="1" applyFill="1" applyBorder="1" applyAlignment="1">
      <alignment horizontal="center" vertical="center"/>
    </xf>
    <xf numFmtId="1" fontId="0" fillId="0" borderId="20" xfId="0" applyNumberFormat="1" applyFill="1" applyBorder="1" applyAlignment="1">
      <alignment horizontal="center" vertical="center"/>
    </xf>
    <xf numFmtId="0" fontId="4" fillId="0" borderId="21" xfId="0" applyFont="1" applyFill="1" applyBorder="1" applyAlignment="1">
      <alignment horizontal="left" vertical="center" indent="1"/>
    </xf>
    <xf numFmtId="0" fontId="0" fillId="0" borderId="22" xfId="0" applyFill="1" applyBorder="1" applyAlignment="1">
      <alignment vertical="center"/>
    </xf>
    <xf numFmtId="165" fontId="0" fillId="0" borderId="23" xfId="0" applyNumberFormat="1" applyFill="1" applyBorder="1" applyAlignment="1">
      <alignment horizontal="right" vertical="center"/>
    </xf>
    <xf numFmtId="165" fontId="0" fillId="0" borderId="24" xfId="0" applyNumberFormat="1" applyFill="1" applyBorder="1" applyAlignment="1">
      <alignment horizontal="right" vertical="center"/>
    </xf>
    <xf numFmtId="165" fontId="0" fillId="0" borderId="25" xfId="0" applyNumberFormat="1" applyFill="1" applyBorder="1" applyAlignment="1">
      <alignment horizontal="right" vertical="center"/>
    </xf>
    <xf numFmtId="0" fontId="4" fillId="0" borderId="26" xfId="0" applyFont="1" applyBorder="1" applyAlignment="1">
      <alignment horizontal="left" vertical="center" indent="1"/>
    </xf>
    <xf numFmtId="0" fontId="0" fillId="0" borderId="27" xfId="0" applyFill="1" applyBorder="1" applyAlignment="1">
      <alignment vertical="center"/>
    </xf>
    <xf numFmtId="165" fontId="4" fillId="0" borderId="23" xfId="0" applyNumberFormat="1" applyFont="1" applyFill="1" applyBorder="1" applyAlignment="1">
      <alignment horizontal="right" vertical="center"/>
    </xf>
    <xf numFmtId="165" fontId="4" fillId="0" borderId="24" xfId="0" applyNumberFormat="1" applyFont="1" applyFill="1" applyBorder="1" applyAlignment="1">
      <alignment horizontal="right" vertical="center"/>
    </xf>
    <xf numFmtId="165" fontId="4" fillId="0" borderId="28" xfId="0" applyNumberFormat="1" applyFont="1" applyFill="1" applyBorder="1" applyAlignment="1">
      <alignment horizontal="right" vertical="center"/>
    </xf>
    <xf numFmtId="165" fontId="4" fillId="0" borderId="29" xfId="0" applyNumberFormat="1" applyFont="1" applyFill="1" applyBorder="1" applyAlignment="1">
      <alignment horizontal="right" vertical="center"/>
    </xf>
    <xf numFmtId="165" fontId="0" fillId="0" borderId="29" xfId="0" applyNumberFormat="1" applyFill="1" applyBorder="1" applyAlignment="1">
      <alignment horizontal="right" vertical="center"/>
    </xf>
    <xf numFmtId="165" fontId="0" fillId="0" borderId="30" xfId="0" applyNumberFormat="1" applyFill="1" applyBorder="1" applyAlignment="1">
      <alignment horizontal="right" vertical="center"/>
    </xf>
    <xf numFmtId="0" fontId="4" fillId="0" borderId="31" xfId="0" applyFont="1" applyFill="1" applyBorder="1" applyAlignment="1">
      <alignment horizontal="left" vertical="center" indent="1"/>
    </xf>
    <xf numFmtId="0" fontId="5" fillId="0" borderId="22" xfId="0" applyFont="1" applyFill="1" applyBorder="1" applyAlignment="1">
      <alignment vertical="center"/>
    </xf>
    <xf numFmtId="165" fontId="5" fillId="0" borderId="23" xfId="0" applyNumberFormat="1" applyFont="1" applyFill="1" applyBorder="1" applyAlignment="1">
      <alignment horizontal="right" vertical="center"/>
    </xf>
    <xf numFmtId="165" fontId="5" fillId="0" borderId="24" xfId="0" applyNumberFormat="1" applyFont="1" applyFill="1" applyBorder="1" applyAlignment="1">
      <alignment horizontal="right" vertical="center"/>
    </xf>
    <xf numFmtId="165" fontId="5" fillId="0" borderId="25" xfId="0" applyNumberFormat="1" applyFont="1" applyFill="1" applyBorder="1" applyAlignment="1">
      <alignment horizontal="right" vertical="center"/>
    </xf>
    <xf numFmtId="0" fontId="4" fillId="0" borderId="28" xfId="0" applyFont="1" applyFill="1" applyBorder="1" applyAlignment="1">
      <alignment horizontal="left" vertical="center" indent="1"/>
    </xf>
    <xf numFmtId="165" fontId="5" fillId="0" borderId="28" xfId="0" applyNumberFormat="1" applyFont="1" applyFill="1" applyBorder="1" applyAlignment="1">
      <alignment horizontal="right" vertical="center"/>
    </xf>
    <xf numFmtId="165" fontId="5" fillId="0" borderId="29" xfId="0" applyNumberFormat="1" applyFont="1" applyFill="1" applyBorder="1" applyAlignment="1">
      <alignment horizontal="right" vertical="center"/>
    </xf>
    <xf numFmtId="0" fontId="4" fillId="0" borderId="26" xfId="0" applyFont="1" applyFill="1" applyBorder="1" applyAlignment="1">
      <alignment horizontal="left" vertical="center" indent="1"/>
    </xf>
    <xf numFmtId="165" fontId="0" fillId="0" borderId="28" xfId="0" applyNumberFormat="1" applyFill="1" applyBorder="1" applyAlignment="1">
      <alignment horizontal="right" vertical="center"/>
    </xf>
    <xf numFmtId="0" fontId="0" fillId="0" borderId="22" xfId="0" applyFill="1" applyBorder="1" applyAlignment="1">
      <alignment horizontal="left" vertical="center"/>
    </xf>
    <xf numFmtId="4" fontId="4" fillId="0" borderId="21" xfId="0" applyNumberFormat="1" applyFont="1" applyFill="1" applyBorder="1" applyAlignment="1">
      <alignment horizontal="left" vertical="center" indent="1"/>
    </xf>
    <xf numFmtId="0" fontId="4" fillId="0" borderId="22" xfId="0" applyFont="1" applyFill="1" applyBorder="1" applyAlignment="1">
      <alignment horizontal="left" vertical="center"/>
    </xf>
    <xf numFmtId="4" fontId="4" fillId="0" borderId="31" xfId="0" applyNumberFormat="1" applyFont="1" applyFill="1" applyBorder="1" applyAlignment="1">
      <alignment horizontal="left" vertical="center" indent="1"/>
    </xf>
    <xf numFmtId="0" fontId="6" fillId="0" borderId="27" xfId="0" applyFont="1" applyFill="1" applyBorder="1" applyAlignment="1">
      <alignment horizontal="left" vertical="center"/>
    </xf>
    <xf numFmtId="165" fontId="6" fillId="0" borderId="23" xfId="0" applyNumberFormat="1" applyFont="1" applyFill="1" applyBorder="1" applyAlignment="1">
      <alignment horizontal="right" vertical="center"/>
    </xf>
    <xf numFmtId="165" fontId="6" fillId="0" borderId="24" xfId="0" applyNumberFormat="1" applyFont="1" applyFill="1" applyBorder="1" applyAlignment="1">
      <alignment horizontal="right" vertical="center"/>
    </xf>
    <xf numFmtId="165" fontId="6" fillId="0" borderId="25" xfId="0" applyNumberFormat="1" applyFont="1" applyFill="1" applyBorder="1" applyAlignment="1">
      <alignment horizontal="right" vertical="center"/>
    </xf>
    <xf numFmtId="4" fontId="4" fillId="0" borderId="28" xfId="0" applyNumberFormat="1" applyFont="1" applyFill="1" applyBorder="1" applyAlignment="1">
      <alignment horizontal="left" vertical="center" indent="1"/>
    </xf>
    <xf numFmtId="0" fontId="6" fillId="0" borderId="22" xfId="0" applyFont="1" applyFill="1" applyBorder="1" applyAlignment="1">
      <alignment horizontal="left" vertical="center"/>
    </xf>
    <xf numFmtId="0" fontId="5" fillId="0" borderId="27" xfId="0" applyFont="1" applyFill="1" applyBorder="1" applyAlignment="1">
      <alignment horizontal="left" vertical="center"/>
    </xf>
    <xf numFmtId="0" fontId="5" fillId="0" borderId="22" xfId="0" applyFont="1" applyFill="1" applyBorder="1" applyAlignment="1">
      <alignment horizontal="left" vertical="center"/>
    </xf>
    <xf numFmtId="0" fontId="4" fillId="0" borderId="22" xfId="0" applyFont="1" applyFill="1" applyBorder="1" applyAlignment="1">
      <alignment vertical="center"/>
    </xf>
    <xf numFmtId="0" fontId="6" fillId="0" borderId="22" xfId="0" applyFont="1" applyFill="1" applyBorder="1" applyAlignment="1">
      <alignment vertical="center"/>
    </xf>
    <xf numFmtId="0" fontId="0" fillId="0" borderId="0" xfId="0" applyFill="1" applyAlignment="1">
      <alignment vertical="center" wrapText="1"/>
    </xf>
    <xf numFmtId="0" fontId="3" fillId="0" borderId="31" xfId="0" applyFont="1" applyFill="1" applyBorder="1" applyAlignment="1">
      <alignment horizontal="left" vertical="center" indent="1"/>
    </xf>
    <xf numFmtId="0" fontId="6" fillId="0" borderId="27" xfId="0" applyFont="1" applyFill="1" applyBorder="1" applyAlignment="1">
      <alignment vertical="center"/>
    </xf>
    <xf numFmtId="0" fontId="3" fillId="0" borderId="32" xfId="0" applyFont="1" applyFill="1" applyBorder="1" applyAlignment="1">
      <alignment horizontal="left" vertical="center" indent="1"/>
    </xf>
    <xf numFmtId="0" fontId="6" fillId="0" borderId="15" xfId="0" applyFont="1" applyFill="1" applyBorder="1" applyAlignment="1">
      <alignment horizontal="left" vertical="center"/>
    </xf>
    <xf numFmtId="165" fontId="6" fillId="0" borderId="32" xfId="0" applyNumberFormat="1" applyFont="1" applyFill="1" applyBorder="1" applyAlignment="1">
      <alignment horizontal="right" vertical="center"/>
    </xf>
    <xf numFmtId="165" fontId="6" fillId="0" borderId="33" xfId="0" applyNumberFormat="1" applyFont="1" applyFill="1" applyBorder="1" applyAlignment="1">
      <alignment horizontal="right" vertical="center"/>
    </xf>
    <xf numFmtId="165" fontId="5" fillId="0" borderId="33" xfId="0" applyNumberFormat="1" applyFont="1" applyFill="1" applyBorder="1" applyAlignment="1">
      <alignment horizontal="right" vertical="center"/>
    </xf>
    <xf numFmtId="165" fontId="5" fillId="0" borderId="34" xfId="0" applyNumberFormat="1" applyFont="1" applyFill="1" applyBorder="1" applyAlignment="1">
      <alignment horizontal="right" vertical="center"/>
    </xf>
    <xf numFmtId="0" fontId="9" fillId="0" borderId="0" xfId="0" applyFont="1" applyFill="1" applyAlignment="1">
      <alignment horizontal="left" vertical="center" indent="1"/>
    </xf>
    <xf numFmtId="0" fontId="0" fillId="0" borderId="0" xfId="0" applyFill="1" applyBorder="1" applyAlignment="1">
      <alignment horizontal="left" vertical="center"/>
    </xf>
    <xf numFmtId="165" fontId="0" fillId="0" borderId="0" xfId="0" applyNumberFormat="1" applyFill="1" applyBorder="1" applyAlignment="1">
      <alignment horizontal="center" vertical="center"/>
    </xf>
    <xf numFmtId="0" fontId="0" fillId="0" borderId="0" xfId="0" applyFill="1"/>
    <xf numFmtId="0" fontId="0" fillId="0" borderId="0" xfId="0" applyFont="1" applyFill="1" applyAlignment="1">
      <alignment horizontal="left" indent="1"/>
    </xf>
    <xf numFmtId="0" fontId="3" fillId="0" borderId="1" xfId="0" applyFont="1" applyFill="1" applyBorder="1" applyAlignment="1">
      <alignment horizontal="left"/>
    </xf>
    <xf numFmtId="0" fontId="0" fillId="0" borderId="35" xfId="0" applyFill="1" applyBorder="1" applyAlignment="1"/>
    <xf numFmtId="0" fontId="0" fillId="0" borderId="2" xfId="0" applyFill="1" applyBorder="1" applyAlignment="1"/>
    <xf numFmtId="0" fontId="3" fillId="0" borderId="3" xfId="0" applyFont="1" applyFill="1" applyBorder="1" applyAlignment="1"/>
    <xf numFmtId="0" fontId="3" fillId="0" borderId="4" xfId="0" applyFont="1" applyFill="1" applyBorder="1" applyAlignment="1"/>
    <xf numFmtId="0" fontId="3" fillId="0" borderId="5" xfId="0" applyFont="1" applyFill="1" applyBorder="1" applyAlignment="1"/>
    <xf numFmtId="0" fontId="0" fillId="0" borderId="6" xfId="0" applyFill="1" applyBorder="1" applyAlignment="1"/>
    <xf numFmtId="0" fontId="0" fillId="0" borderId="0" xfId="0" applyFill="1" applyBorder="1" applyAlignment="1"/>
    <xf numFmtId="0" fontId="0" fillId="0" borderId="7" xfId="0" applyFill="1" applyBorder="1" applyAlignment="1"/>
    <xf numFmtId="0" fontId="3" fillId="0" borderId="36" xfId="0" applyFont="1" applyFill="1" applyBorder="1" applyAlignment="1"/>
    <xf numFmtId="0" fontId="3" fillId="0" borderId="9" xfId="0" applyFont="1" applyFill="1" applyBorder="1" applyAlignment="1"/>
    <xf numFmtId="0" fontId="3" fillId="0" borderId="13" xfId="0" applyFont="1" applyFill="1" applyBorder="1" applyAlignment="1"/>
    <xf numFmtId="0" fontId="0" fillId="0" borderId="14" xfId="0" applyFill="1" applyBorder="1" applyAlignment="1">
      <alignment horizontal="left"/>
    </xf>
    <xf numFmtId="0" fontId="0" fillId="0" borderId="37" xfId="0" applyFill="1" applyBorder="1" applyAlignment="1"/>
    <xf numFmtId="0" fontId="0" fillId="0" borderId="15" xfId="0" applyFill="1" applyBorder="1" applyAlignment="1"/>
    <xf numFmtId="4" fontId="0" fillId="0" borderId="16" xfId="0" applyNumberFormat="1" applyFill="1" applyBorder="1" applyAlignment="1">
      <alignment horizontal="left"/>
    </xf>
    <xf numFmtId="0" fontId="0" fillId="0" borderId="38" xfId="0" applyFill="1" applyBorder="1" applyAlignment="1"/>
    <xf numFmtId="0" fontId="0" fillId="0" borderId="17" xfId="0" applyFill="1" applyBorder="1" applyAlignment="1"/>
    <xf numFmtId="165" fontId="0" fillId="0" borderId="18" xfId="0" applyNumberFormat="1" applyFill="1" applyBorder="1" applyAlignment="1"/>
    <xf numFmtId="165" fontId="0" fillId="0" borderId="19" xfId="0" applyNumberFormat="1" applyFill="1" applyBorder="1" applyAlignment="1"/>
    <xf numFmtId="165" fontId="0" fillId="0" borderId="39" xfId="0" applyNumberFormat="1" applyFill="1" applyBorder="1" applyAlignment="1"/>
    <xf numFmtId="165" fontId="0" fillId="0" borderId="38" xfId="0" applyNumberFormat="1" applyFill="1" applyBorder="1" applyAlignment="1"/>
    <xf numFmtId="165" fontId="0" fillId="0" borderId="20" xfId="0" applyNumberFormat="1" applyFill="1" applyBorder="1" applyAlignment="1"/>
    <xf numFmtId="0" fontId="0" fillId="0" borderId="21" xfId="0" applyFill="1" applyBorder="1" applyAlignment="1">
      <alignment horizontal="left"/>
    </xf>
    <xf numFmtId="0" fontId="0" fillId="0" borderId="40" xfId="0" applyFill="1" applyBorder="1" applyAlignment="1"/>
    <xf numFmtId="0" fontId="0" fillId="0" borderId="41" xfId="0" applyFill="1" applyBorder="1" applyAlignment="1"/>
    <xf numFmtId="165" fontId="0" fillId="0" borderId="42" xfId="0" applyNumberFormat="1" applyFill="1" applyBorder="1" applyAlignment="1"/>
    <xf numFmtId="165" fontId="0" fillId="0" borderId="43" xfId="0" applyNumberFormat="1" applyFill="1" applyBorder="1" applyAlignment="1"/>
    <xf numFmtId="165" fontId="0" fillId="0" borderId="44" xfId="0" applyNumberFormat="1" applyFill="1" applyBorder="1" applyAlignment="1"/>
    <xf numFmtId="165" fontId="0" fillId="0" borderId="41" xfId="0" applyNumberFormat="1" applyFill="1" applyBorder="1" applyAlignment="1"/>
    <xf numFmtId="0" fontId="6" fillId="0" borderId="45" xfId="0" applyFont="1" applyFill="1" applyBorder="1" applyAlignment="1">
      <alignment horizontal="left"/>
    </xf>
    <xf numFmtId="0" fontId="5" fillId="0" borderId="46" xfId="0" applyFont="1" applyFill="1" applyBorder="1" applyAlignment="1"/>
    <xf numFmtId="0" fontId="5" fillId="0" borderId="41" xfId="0" applyFont="1" applyFill="1" applyBorder="1" applyAlignment="1"/>
    <xf numFmtId="165" fontId="6" fillId="0" borderId="42" xfId="0" applyNumberFormat="1" applyFont="1" applyFill="1" applyBorder="1" applyAlignment="1"/>
    <xf numFmtId="165" fontId="6" fillId="0" borderId="43" xfId="0" applyNumberFormat="1" applyFont="1" applyFill="1" applyBorder="1" applyAlignment="1"/>
    <xf numFmtId="165" fontId="6" fillId="0" borderId="44" xfId="0" applyNumberFormat="1" applyFont="1" applyFill="1" applyBorder="1" applyAlignment="1"/>
    <xf numFmtId="165" fontId="6" fillId="0" borderId="41" xfId="0" applyNumberFormat="1" applyFont="1" applyFill="1" applyBorder="1" applyAlignment="1"/>
    <xf numFmtId="0" fontId="6" fillId="0" borderId="6" xfId="0" applyFont="1" applyFill="1" applyBorder="1" applyAlignment="1">
      <alignment horizontal="left"/>
    </xf>
    <xf numFmtId="0" fontId="5" fillId="0" borderId="47" xfId="1" applyFont="1" applyFill="1" applyBorder="1" applyAlignment="1"/>
    <xf numFmtId="0" fontId="5" fillId="0" borderId="22" xfId="1" applyFont="1" applyFill="1" applyBorder="1" applyAlignment="1"/>
    <xf numFmtId="0" fontId="5" fillId="0" borderId="12" xfId="0" applyFont="1" applyFill="1" applyBorder="1" applyAlignment="1"/>
    <xf numFmtId="0" fontId="5" fillId="0" borderId="22" xfId="0" applyFont="1" applyFill="1" applyBorder="1" applyAlignment="1"/>
    <xf numFmtId="0" fontId="5" fillId="0" borderId="46" xfId="1" applyFont="1" applyFill="1" applyBorder="1" applyAlignment="1"/>
    <xf numFmtId="0" fontId="6" fillId="0" borderId="26" xfId="0" applyFont="1" applyFill="1" applyBorder="1" applyAlignment="1">
      <alignment horizontal="left"/>
    </xf>
    <xf numFmtId="0" fontId="0" fillId="0" borderId="26" xfId="0" applyFill="1" applyBorder="1" applyAlignment="1">
      <alignment horizontal="left"/>
    </xf>
    <xf numFmtId="0" fontId="0" fillId="0" borderId="48" xfId="0" applyFill="1" applyBorder="1" applyAlignment="1"/>
    <xf numFmtId="0" fontId="0" fillId="0" borderId="22" xfId="0" applyFill="1" applyBorder="1" applyAlignment="1"/>
    <xf numFmtId="0" fontId="6" fillId="0" borderId="46" xfId="0" applyFont="1" applyFill="1" applyBorder="1" applyAlignment="1"/>
    <xf numFmtId="0" fontId="6" fillId="0" borderId="22" xfId="0" applyFont="1" applyFill="1" applyBorder="1" applyAlignment="1"/>
    <xf numFmtId="0" fontId="0" fillId="0" borderId="6" xfId="0" applyFill="1" applyBorder="1" applyAlignment="1">
      <alignment horizontal="left"/>
    </xf>
    <xf numFmtId="1" fontId="5" fillId="0" borderId="46" xfId="1" applyNumberFormat="1" applyFont="1" applyFill="1" applyBorder="1" applyAlignment="1"/>
    <xf numFmtId="1" fontId="5" fillId="0" borderId="22" xfId="1" applyNumberFormat="1" applyFont="1" applyFill="1" applyBorder="1" applyAlignment="1"/>
    <xf numFmtId="4" fontId="4" fillId="0" borderId="21" xfId="0" applyNumberFormat="1" applyFont="1" applyFill="1" applyBorder="1" applyAlignment="1">
      <alignment horizontal="left"/>
    </xf>
    <xf numFmtId="0" fontId="4" fillId="0" borderId="48" xfId="1" applyFont="1" applyFill="1" applyBorder="1" applyAlignment="1"/>
    <xf numFmtId="0" fontId="4" fillId="0" borderId="22" xfId="1" applyFont="1" applyFill="1" applyBorder="1" applyAlignment="1"/>
    <xf numFmtId="0" fontId="6" fillId="0" borderId="42" xfId="0" applyFont="1" applyFill="1" applyBorder="1" applyAlignment="1">
      <alignment horizontal="left"/>
    </xf>
    <xf numFmtId="165" fontId="5" fillId="0" borderId="44" xfId="0" applyNumberFormat="1" applyFont="1" applyFill="1" applyBorder="1" applyAlignment="1"/>
    <xf numFmtId="0" fontId="6" fillId="0" borderId="28" xfId="0" applyFont="1" applyFill="1" applyBorder="1" applyAlignment="1">
      <alignment horizontal="left"/>
    </xf>
    <xf numFmtId="0" fontId="4" fillId="0" borderId="21" xfId="0" applyFont="1" applyFill="1" applyBorder="1" applyAlignment="1">
      <alignment horizontal="left"/>
    </xf>
    <xf numFmtId="0" fontId="6" fillId="0" borderId="31" xfId="0" applyFont="1" applyFill="1" applyBorder="1" applyAlignment="1">
      <alignment horizontal="left"/>
    </xf>
    <xf numFmtId="165" fontId="0" fillId="0" borderId="23" xfId="0" applyNumberFormat="1" applyFill="1" applyBorder="1" applyAlignment="1"/>
    <xf numFmtId="165" fontId="0" fillId="0" borderId="24" xfId="0" applyNumberFormat="1" applyFill="1" applyBorder="1" applyAlignment="1"/>
    <xf numFmtId="165" fontId="0" fillId="0" borderId="25" xfId="0" applyNumberFormat="1" applyFill="1" applyBorder="1" applyAlignment="1"/>
    <xf numFmtId="165" fontId="6" fillId="0" borderId="49" xfId="0" applyNumberFormat="1" applyFont="1" applyFill="1" applyBorder="1" applyAlignment="1"/>
    <xf numFmtId="0" fontId="5" fillId="0" borderId="12" xfId="1" applyFont="1" applyFill="1" applyBorder="1" applyAlignment="1"/>
    <xf numFmtId="0" fontId="5" fillId="0" borderId="50" xfId="0" applyFont="1" applyFill="1" applyBorder="1" applyAlignment="1"/>
    <xf numFmtId="0" fontId="6" fillId="0" borderId="50" xfId="0" applyFont="1" applyFill="1" applyBorder="1" applyAlignment="1"/>
    <xf numFmtId="0" fontId="6" fillId="0" borderId="26" xfId="0" applyFont="1" applyFill="1" applyBorder="1" applyAlignment="1">
      <alignment horizontal="left" wrapText="1"/>
    </xf>
    <xf numFmtId="1" fontId="5" fillId="0" borderId="22" xfId="1" applyNumberFormat="1" applyFont="1" applyFill="1" applyBorder="1" applyAlignment="1">
      <alignment wrapText="1"/>
    </xf>
    <xf numFmtId="165" fontId="6" fillId="0" borderId="23" xfId="0" applyNumberFormat="1" applyFont="1" applyFill="1" applyBorder="1" applyAlignment="1">
      <alignment wrapText="1"/>
    </xf>
    <xf numFmtId="165" fontId="6" fillId="0" borderId="51" xfId="0" applyNumberFormat="1" applyFont="1" applyFill="1" applyBorder="1" applyAlignment="1">
      <alignment wrapText="1"/>
    </xf>
    <xf numFmtId="165" fontId="6" fillId="0" borderId="24" xfId="0" applyNumberFormat="1" applyFont="1" applyFill="1" applyBorder="1" applyAlignment="1">
      <alignment wrapText="1"/>
    </xf>
    <xf numFmtId="165" fontId="6" fillId="0" borderId="22" xfId="0" applyNumberFormat="1" applyFont="1" applyFill="1" applyBorder="1" applyAlignment="1">
      <alignment wrapText="1"/>
    </xf>
    <xf numFmtId="165" fontId="0" fillId="0" borderId="31" xfId="0" applyNumberFormat="1" applyFill="1" applyBorder="1" applyAlignment="1"/>
    <xf numFmtId="165" fontId="0" fillId="0" borderId="11" xfId="0" applyNumberFormat="1" applyFill="1" applyBorder="1" applyAlignment="1"/>
    <xf numFmtId="165" fontId="0" fillId="0" borderId="10" xfId="0" applyNumberFormat="1" applyFill="1" applyBorder="1" applyAlignment="1"/>
    <xf numFmtId="165" fontId="0" fillId="0" borderId="7" xfId="0" applyNumberFormat="1" applyFill="1" applyBorder="1" applyAlignment="1"/>
    <xf numFmtId="0" fontId="6" fillId="0" borderId="11" xfId="0" applyFont="1" applyFill="1" applyBorder="1" applyAlignment="1"/>
    <xf numFmtId="0" fontId="6" fillId="0" borderId="25" xfId="0" applyFont="1" applyFill="1" applyBorder="1" applyAlignment="1"/>
    <xf numFmtId="0" fontId="5" fillId="0" borderId="25" xfId="1" applyFont="1" applyFill="1" applyBorder="1" applyAlignment="1"/>
    <xf numFmtId="0" fontId="6" fillId="0" borderId="32" xfId="0" applyFont="1" applyFill="1" applyBorder="1" applyAlignment="1">
      <alignment horizontal="left"/>
    </xf>
    <xf numFmtId="0" fontId="5" fillId="0" borderId="52" xfId="1" applyFont="1" applyFill="1" applyBorder="1" applyAlignment="1"/>
    <xf numFmtId="0" fontId="5" fillId="0" borderId="53" xfId="1" applyFont="1" applyFill="1" applyBorder="1" applyAlignment="1"/>
    <xf numFmtId="165" fontId="6" fillId="0" borderId="54" xfId="0" applyNumberFormat="1" applyFont="1" applyFill="1" applyBorder="1" applyAlignment="1"/>
    <xf numFmtId="165" fontId="6" fillId="0" borderId="55" xfId="0" applyNumberFormat="1" applyFont="1" applyFill="1" applyBorder="1" applyAlignment="1"/>
    <xf numFmtId="165" fontId="5" fillId="0" borderId="56" xfId="0" applyNumberFormat="1" applyFont="1" applyFill="1" applyBorder="1" applyAlignment="1"/>
    <xf numFmtId="165" fontId="6" fillId="0" borderId="56" xfId="0" applyNumberFormat="1" applyFont="1" applyFill="1" applyBorder="1" applyAlignment="1"/>
    <xf numFmtId="165" fontId="6" fillId="0" borderId="53" xfId="0" applyNumberFormat="1" applyFont="1" applyFill="1" applyBorder="1" applyAlignment="1"/>
    <xf numFmtId="0" fontId="11" fillId="0" borderId="0" xfId="0" applyFont="1" applyFill="1" applyAlignment="1">
      <alignment vertical="center"/>
    </xf>
    <xf numFmtId="3" fontId="0" fillId="0" borderId="0" xfId="0" applyNumberFormat="1" applyFill="1" applyBorder="1" applyAlignment="1"/>
    <xf numFmtId="3" fontId="0" fillId="0" borderId="0" xfId="0" applyNumberFormat="1" applyFill="1"/>
    <xf numFmtId="0" fontId="0" fillId="0" borderId="37" xfId="0" applyBorder="1"/>
    <xf numFmtId="0" fontId="0" fillId="0" borderId="0" xfId="0" applyFont="1"/>
    <xf numFmtId="0" fontId="3" fillId="0" borderId="1" xfId="0" applyFont="1" applyBorder="1" applyAlignment="1">
      <alignment horizontal="left" vertical="center"/>
    </xf>
    <xf numFmtId="0" fontId="0" fillId="0" borderId="2" xfId="0" applyFont="1" applyBorder="1" applyAlignment="1">
      <alignment vertical="center"/>
    </xf>
    <xf numFmtId="0" fontId="0" fillId="0" borderId="6" xfId="0" applyFont="1" applyBorder="1" applyAlignment="1">
      <alignment horizontal="left" vertical="center"/>
    </xf>
    <xf numFmtId="0" fontId="0" fillId="0" borderId="7" xfId="0" applyFont="1" applyBorder="1" applyAlignment="1">
      <alignment vertical="center"/>
    </xf>
    <xf numFmtId="4" fontId="0" fillId="0" borderId="14" xfId="0" applyNumberFormat="1" applyFont="1" applyBorder="1" applyAlignment="1">
      <alignment horizontal="left"/>
    </xf>
    <xf numFmtId="0" fontId="0" fillId="0" borderId="15" xfId="0" applyFont="1" applyBorder="1" applyAlignment="1"/>
    <xf numFmtId="0" fontId="4" fillId="0" borderId="57" xfId="0" applyFont="1" applyBorder="1" applyAlignment="1">
      <alignment horizontal="center" textRotation="90" wrapText="1"/>
    </xf>
    <xf numFmtId="0" fontId="4" fillId="0" borderId="9" xfId="0" applyFont="1" applyBorder="1" applyAlignment="1">
      <alignment horizontal="center" textRotation="90" wrapText="1"/>
    </xf>
    <xf numFmtId="0" fontId="0" fillId="0" borderId="9" xfId="0" applyFont="1" applyBorder="1" applyAlignment="1">
      <alignment horizontal="center" textRotation="90" wrapText="1"/>
    </xf>
    <xf numFmtId="0" fontId="4" fillId="0" borderId="13" xfId="0" applyFont="1" applyBorder="1" applyAlignment="1">
      <alignment horizontal="center" textRotation="90" wrapText="1"/>
    </xf>
    <xf numFmtId="0" fontId="0" fillId="0" borderId="26" xfId="0" applyFont="1" applyBorder="1" applyAlignment="1">
      <alignment horizontal="left" vertical="center"/>
    </xf>
    <xf numFmtId="0" fontId="0" fillId="0" borderId="27" xfId="0" applyFont="1" applyBorder="1" applyAlignment="1">
      <alignment vertical="center"/>
    </xf>
    <xf numFmtId="165" fontId="0" fillId="0" borderId="31" xfId="0" applyNumberFormat="1" applyFont="1" applyFill="1" applyBorder="1" applyAlignment="1">
      <alignment vertical="center"/>
    </xf>
    <xf numFmtId="165" fontId="0" fillId="0" borderId="10" xfId="0" applyNumberFormat="1" applyFont="1" applyFill="1" applyBorder="1" applyAlignment="1">
      <alignment vertical="center"/>
    </xf>
    <xf numFmtId="165" fontId="0" fillId="0" borderId="58" xfId="0" applyNumberFormat="1" applyFont="1" applyFill="1" applyBorder="1" applyAlignment="1">
      <alignment vertical="center"/>
    </xf>
    <xf numFmtId="0" fontId="4" fillId="0" borderId="26" xfId="0" applyFont="1" applyBorder="1" applyAlignment="1">
      <alignment horizontal="left" vertical="center"/>
    </xf>
    <xf numFmtId="0" fontId="0" fillId="0" borderId="22" xfId="0" applyFont="1" applyBorder="1" applyAlignment="1">
      <alignment vertical="center"/>
    </xf>
    <xf numFmtId="165" fontId="0" fillId="0" borderId="42" xfId="0" applyNumberFormat="1" applyFont="1" applyFill="1" applyBorder="1" applyAlignment="1">
      <alignment vertical="center"/>
    </xf>
    <xf numFmtId="165" fontId="0" fillId="0" borderId="44" xfId="0" applyNumberFormat="1" applyFont="1" applyFill="1" applyBorder="1" applyAlignment="1">
      <alignment vertical="center"/>
    </xf>
    <xf numFmtId="165" fontId="0" fillId="0" borderId="49" xfId="0" applyNumberFormat="1" applyFont="1" applyFill="1" applyBorder="1" applyAlignment="1">
      <alignment vertical="center"/>
    </xf>
    <xf numFmtId="0" fontId="6" fillId="0" borderId="6" xfId="0" applyFont="1" applyBorder="1" applyAlignment="1">
      <alignment horizontal="left" vertical="center"/>
    </xf>
    <xf numFmtId="0" fontId="5" fillId="0" borderId="25" xfId="0" applyFont="1" applyBorder="1" applyAlignment="1">
      <alignment vertical="center"/>
    </xf>
    <xf numFmtId="165" fontId="6" fillId="0" borderId="42" xfId="0" applyNumberFormat="1" applyFont="1" applyFill="1" applyBorder="1" applyAlignment="1">
      <alignment vertical="center"/>
    </xf>
    <xf numFmtId="165" fontId="6" fillId="0" borderId="44" xfId="0" applyNumberFormat="1" applyFont="1" applyFill="1" applyBorder="1" applyAlignment="1">
      <alignment vertical="center"/>
    </xf>
    <xf numFmtId="165" fontId="6" fillId="0" borderId="49" xfId="0" applyNumberFormat="1" applyFont="1" applyFill="1" applyBorder="1" applyAlignment="1">
      <alignment vertical="center"/>
    </xf>
    <xf numFmtId="0" fontId="6" fillId="0" borderId="25" xfId="0" applyFont="1" applyBorder="1" applyAlignment="1">
      <alignment vertical="center"/>
    </xf>
    <xf numFmtId="0" fontId="5" fillId="0" borderId="25" xfId="1" applyFont="1" applyBorder="1" applyAlignment="1">
      <alignment vertical="center"/>
    </xf>
    <xf numFmtId="0" fontId="6" fillId="0" borderId="26" xfId="0" applyFont="1" applyBorder="1" applyAlignment="1">
      <alignment horizontal="left" vertical="center"/>
    </xf>
    <xf numFmtId="0" fontId="6" fillId="0" borderId="42" xfId="0" applyFont="1" applyFill="1" applyBorder="1" applyAlignment="1">
      <alignment horizontal="left" vertical="center"/>
    </xf>
    <xf numFmtId="0" fontId="6" fillId="0" borderId="25" xfId="0" applyFont="1" applyFill="1" applyBorder="1" applyAlignment="1">
      <alignment vertical="center"/>
    </xf>
    <xf numFmtId="0" fontId="0" fillId="0" borderId="0" xfId="0" applyFont="1" applyFill="1"/>
    <xf numFmtId="0" fontId="6" fillId="0" borderId="28" xfId="0" applyFont="1" applyFill="1" applyBorder="1" applyAlignment="1">
      <alignment horizontal="left" vertical="center"/>
    </xf>
    <xf numFmtId="0" fontId="5" fillId="0" borderId="22" xfId="1" applyFont="1" applyFill="1" applyBorder="1" applyAlignment="1">
      <alignment vertical="center"/>
    </xf>
    <xf numFmtId="0" fontId="0" fillId="0" borderId="6" xfId="0" applyFont="1" applyFill="1" applyBorder="1" applyAlignment="1">
      <alignment horizontal="left" vertical="center"/>
    </xf>
    <xf numFmtId="0" fontId="0" fillId="0" borderId="22" xfId="0" applyFont="1" applyFill="1" applyBorder="1" applyAlignment="1">
      <alignment vertical="center"/>
    </xf>
    <xf numFmtId="1" fontId="5" fillId="0" borderId="25" xfId="1" applyNumberFormat="1" applyFont="1" applyFill="1" applyBorder="1" applyAlignment="1">
      <alignment vertical="center"/>
    </xf>
    <xf numFmtId="0" fontId="6" fillId="0" borderId="31" xfId="0" applyFont="1" applyFill="1" applyBorder="1" applyAlignment="1">
      <alignment horizontal="left" vertical="center"/>
    </xf>
    <xf numFmtId="0" fontId="5" fillId="0" borderId="25" xfId="1" applyFont="1" applyFill="1" applyBorder="1" applyAlignment="1">
      <alignment vertical="center"/>
    </xf>
    <xf numFmtId="4" fontId="4" fillId="0" borderId="21" xfId="0" applyNumberFormat="1" applyFont="1" applyFill="1" applyBorder="1" applyAlignment="1">
      <alignment horizontal="left" vertical="center"/>
    </xf>
    <xf numFmtId="0" fontId="4" fillId="0" borderId="27" xfId="1" applyFont="1" applyFill="1" applyBorder="1" applyAlignment="1">
      <alignment vertical="center"/>
    </xf>
    <xf numFmtId="165" fontId="0" fillId="0" borderId="42" xfId="0" applyNumberFormat="1" applyFont="1" applyFill="1" applyBorder="1" applyAlignment="1">
      <alignment horizontal="right" vertical="center"/>
    </xf>
    <xf numFmtId="165" fontId="0" fillId="0" borderId="44" xfId="0" applyNumberFormat="1" applyFont="1" applyFill="1" applyBorder="1" applyAlignment="1">
      <alignment horizontal="right" vertical="center"/>
    </xf>
    <xf numFmtId="165" fontId="0" fillId="0" borderId="49" xfId="0" applyNumberFormat="1" applyFont="1" applyFill="1" applyBorder="1" applyAlignment="1">
      <alignment horizontal="right" vertical="center"/>
    </xf>
    <xf numFmtId="4" fontId="5" fillId="0" borderId="42" xfId="0" applyNumberFormat="1" applyFont="1" applyFill="1" applyBorder="1" applyAlignment="1">
      <alignment horizontal="left" vertical="center"/>
    </xf>
    <xf numFmtId="4" fontId="5" fillId="0" borderId="28" xfId="0" applyNumberFormat="1" applyFont="1" applyFill="1" applyBorder="1" applyAlignment="1">
      <alignment horizontal="left" vertical="center"/>
    </xf>
    <xf numFmtId="0" fontId="5" fillId="0" borderId="30" xfId="1" applyFont="1" applyFill="1" applyBorder="1" applyAlignment="1">
      <alignment vertical="center"/>
    </xf>
    <xf numFmtId="0" fontId="4" fillId="0" borderId="21" xfId="0" applyFont="1" applyFill="1" applyBorder="1" applyAlignment="1">
      <alignment horizontal="left" vertical="center"/>
    </xf>
    <xf numFmtId="0" fontId="5" fillId="0" borderId="42" xfId="0" applyFont="1" applyFill="1" applyBorder="1" applyAlignment="1">
      <alignment horizontal="left" vertical="center"/>
    </xf>
    <xf numFmtId="0" fontId="5" fillId="0" borderId="31" xfId="0" applyFont="1" applyFill="1" applyBorder="1" applyAlignment="1">
      <alignment horizontal="left" vertical="center"/>
    </xf>
    <xf numFmtId="0" fontId="5" fillId="0" borderId="28" xfId="0" applyFont="1" applyFill="1" applyBorder="1" applyAlignment="1">
      <alignment horizontal="left" vertical="center"/>
    </xf>
    <xf numFmtId="0" fontId="0" fillId="0" borderId="21" xfId="0" applyFont="1" applyFill="1" applyBorder="1" applyAlignment="1">
      <alignment horizontal="left" vertical="center"/>
    </xf>
    <xf numFmtId="0" fontId="0" fillId="0" borderId="27" xfId="0" applyFont="1" applyFill="1" applyBorder="1" applyAlignment="1">
      <alignment vertical="center"/>
    </xf>
    <xf numFmtId="0" fontId="6" fillId="0" borderId="6" xfId="0" applyFont="1" applyFill="1" applyBorder="1" applyAlignment="1">
      <alignment horizontal="left" vertical="center"/>
    </xf>
    <xf numFmtId="0" fontId="5" fillId="0" borderId="7" xfId="1" applyFont="1" applyFill="1" applyBorder="1" applyAlignment="1">
      <alignment vertical="center"/>
    </xf>
    <xf numFmtId="0" fontId="6" fillId="0" borderId="7" xfId="0" applyFont="1" applyFill="1" applyBorder="1" applyAlignment="1">
      <alignment vertical="center"/>
    </xf>
    <xf numFmtId="165" fontId="0" fillId="0" borderId="23" xfId="0" applyNumberFormat="1" applyFont="1" applyFill="1" applyBorder="1" applyAlignment="1">
      <alignment vertical="center"/>
    </xf>
    <xf numFmtId="165" fontId="0" fillId="0" borderId="24" xfId="0" applyNumberFormat="1" applyFont="1" applyFill="1" applyBorder="1" applyAlignment="1">
      <alignment vertical="center"/>
    </xf>
    <xf numFmtId="165" fontId="0" fillId="0" borderId="25" xfId="0" applyNumberFormat="1" applyFont="1" applyFill="1" applyBorder="1" applyAlignment="1">
      <alignment vertical="center"/>
    </xf>
    <xf numFmtId="165" fontId="6" fillId="0" borderId="23" xfId="0" applyNumberFormat="1" applyFont="1" applyFill="1" applyBorder="1" applyAlignment="1">
      <alignment vertical="center"/>
    </xf>
    <xf numFmtId="165" fontId="6" fillId="0" borderId="24" xfId="0" applyNumberFormat="1" applyFont="1" applyFill="1" applyBorder="1" applyAlignment="1">
      <alignment vertical="center"/>
    </xf>
    <xf numFmtId="165" fontId="6" fillId="0" borderId="25" xfId="0" applyNumberFormat="1" applyFont="1" applyFill="1" applyBorder="1" applyAlignment="1">
      <alignment vertical="center"/>
    </xf>
    <xf numFmtId="1" fontId="4" fillId="0" borderId="22" xfId="1" applyNumberFormat="1" applyFont="1" applyFill="1" applyBorder="1" applyAlignment="1">
      <alignment vertical="center" wrapText="1"/>
    </xf>
    <xf numFmtId="165" fontId="0" fillId="0" borderId="23" xfId="0" applyNumberFormat="1" applyFont="1" applyFill="1" applyBorder="1" applyAlignment="1">
      <alignment vertical="center" wrapText="1"/>
    </xf>
    <xf numFmtId="165" fontId="0" fillId="0" borderId="24" xfId="0" applyNumberFormat="1" applyFont="1" applyFill="1" applyBorder="1" applyAlignment="1">
      <alignment vertical="center" wrapText="1"/>
    </xf>
    <xf numFmtId="165" fontId="0" fillId="0" borderId="25" xfId="0" applyNumberFormat="1" applyFont="1" applyFill="1" applyBorder="1" applyAlignment="1">
      <alignment vertical="center" wrapText="1"/>
    </xf>
    <xf numFmtId="165" fontId="5" fillId="0" borderId="24" xfId="0" applyNumberFormat="1" applyFont="1" applyFill="1" applyBorder="1" applyAlignment="1">
      <alignment vertical="center"/>
    </xf>
    <xf numFmtId="0" fontId="6" fillId="0" borderId="32" xfId="0" applyFont="1" applyFill="1" applyBorder="1" applyAlignment="1">
      <alignment horizontal="left" vertical="center"/>
    </xf>
    <xf numFmtId="0" fontId="5" fillId="0" borderId="53" xfId="1" applyFont="1" applyFill="1" applyBorder="1" applyAlignment="1">
      <alignment vertical="center"/>
    </xf>
    <xf numFmtId="165" fontId="6" fillId="0" borderId="54" xfId="0" applyNumberFormat="1" applyFont="1" applyFill="1" applyBorder="1" applyAlignment="1">
      <alignment vertical="center"/>
    </xf>
    <xf numFmtId="165" fontId="6" fillId="0" borderId="56" xfId="0" applyNumberFormat="1" applyFont="1" applyFill="1" applyBorder="1" applyAlignment="1">
      <alignment vertical="center"/>
    </xf>
    <xf numFmtId="165" fontId="6" fillId="0" borderId="59" xfId="0" applyNumberFormat="1" applyFont="1" applyFill="1" applyBorder="1" applyAlignment="1">
      <alignment vertical="center"/>
    </xf>
    <xf numFmtId="0" fontId="13" fillId="0" borderId="0" xfId="0" applyFont="1" applyFill="1" applyAlignment="1">
      <alignment vertical="center"/>
    </xf>
    <xf numFmtId="2" fontId="0" fillId="0" borderId="0" xfId="0" applyNumberFormat="1"/>
    <xf numFmtId="0" fontId="3" fillId="0" borderId="1" xfId="0" applyFont="1" applyFill="1" applyBorder="1" applyAlignment="1">
      <alignment horizontal="left" vertical="center"/>
    </xf>
    <xf numFmtId="0" fontId="0" fillId="0" borderId="35" xfId="0" applyFill="1" applyBorder="1" applyAlignment="1">
      <alignment vertical="center"/>
    </xf>
    <xf numFmtId="0" fontId="0" fillId="0" borderId="6" xfId="0" applyFill="1" applyBorder="1" applyAlignment="1">
      <alignment vertical="center"/>
    </xf>
    <xf numFmtId="0" fontId="0" fillId="0" borderId="7" xfId="0" applyFill="1" applyBorder="1" applyAlignment="1">
      <alignment vertical="center"/>
    </xf>
    <xf numFmtId="0" fontId="3" fillId="0" borderId="36" xfId="0" applyFont="1" applyFill="1" applyBorder="1" applyAlignment="1">
      <alignment vertical="center"/>
    </xf>
    <xf numFmtId="0" fontId="3" fillId="0" borderId="9" xfId="0" applyFont="1" applyFill="1" applyBorder="1" applyAlignment="1">
      <alignment vertical="center"/>
    </xf>
    <xf numFmtId="0" fontId="3" fillId="0" borderId="13" xfId="0" applyFont="1" applyFill="1" applyBorder="1" applyAlignment="1">
      <alignment vertical="center"/>
    </xf>
    <xf numFmtId="0" fontId="0" fillId="0" borderId="14" xfId="0" applyFill="1" applyBorder="1" applyAlignment="1">
      <alignment horizontal="left" vertical="center"/>
    </xf>
    <xf numFmtId="0" fontId="0" fillId="0" borderId="37" xfId="0" applyFill="1" applyBorder="1" applyAlignment="1">
      <alignment vertical="center"/>
    </xf>
    <xf numFmtId="0" fontId="0" fillId="0" borderId="21" xfId="0" applyFill="1" applyBorder="1" applyAlignment="1">
      <alignment horizontal="left" vertical="center"/>
    </xf>
    <xf numFmtId="0" fontId="0" fillId="0" borderId="40" xfId="0" applyFill="1" applyBorder="1" applyAlignment="1">
      <alignment vertical="center"/>
    </xf>
    <xf numFmtId="165" fontId="0" fillId="0" borderId="42" xfId="0" applyNumberFormat="1" applyFill="1" applyBorder="1" applyAlignment="1">
      <alignment vertical="center"/>
    </xf>
    <xf numFmtId="165" fontId="0" fillId="0" borderId="43" xfId="0" applyNumberFormat="1" applyFill="1" applyBorder="1" applyAlignment="1">
      <alignment vertical="center"/>
    </xf>
    <xf numFmtId="165" fontId="0" fillId="0" borderId="60" xfId="0" applyNumberFormat="1" applyFill="1" applyBorder="1" applyAlignment="1">
      <alignment vertical="center"/>
    </xf>
    <xf numFmtId="165" fontId="0" fillId="0" borderId="41" xfId="0" applyNumberFormat="1" applyFill="1" applyBorder="1" applyAlignment="1">
      <alignment vertical="center"/>
    </xf>
    <xf numFmtId="165" fontId="0" fillId="0" borderId="44" xfId="0" applyNumberFormat="1" applyFill="1" applyBorder="1" applyAlignment="1">
      <alignment vertical="center"/>
    </xf>
    <xf numFmtId="0" fontId="6" fillId="0" borderId="45" xfId="0" applyFont="1" applyFill="1" applyBorder="1" applyAlignment="1">
      <alignment horizontal="left" vertical="center"/>
    </xf>
    <xf numFmtId="0" fontId="5" fillId="0" borderId="46" xfId="0" applyFont="1" applyFill="1" applyBorder="1" applyAlignment="1">
      <alignment vertical="center"/>
    </xf>
    <xf numFmtId="165" fontId="6" fillId="0" borderId="43" xfId="0" applyNumberFormat="1" applyFont="1" applyFill="1" applyBorder="1" applyAlignment="1">
      <alignment vertical="center"/>
    </xf>
    <xf numFmtId="165" fontId="6" fillId="0" borderId="41" xfId="0" applyNumberFormat="1" applyFont="1" applyFill="1" applyBorder="1" applyAlignment="1">
      <alignment vertical="center"/>
    </xf>
    <xf numFmtId="0" fontId="5" fillId="0" borderId="47" xfId="1" applyFont="1" applyFill="1" applyBorder="1" applyAlignment="1">
      <alignment vertical="center"/>
    </xf>
    <xf numFmtId="0" fontId="5" fillId="0" borderId="12" xfId="0" applyFont="1" applyFill="1" applyBorder="1" applyAlignment="1">
      <alignment vertical="center"/>
    </xf>
    <xf numFmtId="0" fontId="5" fillId="0" borderId="46" xfId="1" applyFont="1" applyFill="1" applyBorder="1" applyAlignment="1">
      <alignment vertical="center"/>
    </xf>
    <xf numFmtId="0" fontId="6" fillId="0" borderId="26" xfId="0" applyFont="1" applyFill="1" applyBorder="1" applyAlignment="1">
      <alignment horizontal="left" vertical="center"/>
    </xf>
    <xf numFmtId="0" fontId="0" fillId="0" borderId="26" xfId="0" applyFill="1" applyBorder="1" applyAlignment="1">
      <alignment horizontal="left" vertical="center"/>
    </xf>
    <xf numFmtId="0" fontId="0" fillId="0" borderId="48" xfId="0" applyFill="1" applyBorder="1" applyAlignment="1">
      <alignment vertical="center"/>
    </xf>
    <xf numFmtId="0" fontId="6" fillId="0" borderId="46" xfId="0" applyFont="1" applyFill="1" applyBorder="1" applyAlignment="1">
      <alignment vertical="center"/>
    </xf>
    <xf numFmtId="0" fontId="0" fillId="0" borderId="6" xfId="0" applyFill="1" applyBorder="1" applyAlignment="1">
      <alignment horizontal="left" vertical="center"/>
    </xf>
    <xf numFmtId="1" fontId="5" fillId="0" borderId="46" xfId="1" applyNumberFormat="1" applyFont="1" applyFill="1" applyBorder="1" applyAlignment="1">
      <alignment vertical="center"/>
    </xf>
    <xf numFmtId="0" fontId="4" fillId="0" borderId="48" xfId="1" applyFont="1" applyFill="1" applyBorder="1" applyAlignment="1">
      <alignment vertical="center"/>
    </xf>
    <xf numFmtId="165" fontId="0" fillId="0" borderId="42" xfId="0" applyNumberFormat="1" applyFill="1" applyBorder="1" applyAlignment="1">
      <alignment horizontal="right" vertical="center"/>
    </xf>
    <xf numFmtId="165" fontId="0" fillId="0" borderId="43" xfId="0" applyNumberFormat="1" applyFill="1" applyBorder="1" applyAlignment="1">
      <alignment horizontal="right" vertical="center"/>
    </xf>
    <xf numFmtId="165" fontId="5" fillId="0" borderId="44" xfId="0" applyNumberFormat="1" applyFont="1" applyFill="1" applyBorder="1" applyAlignment="1">
      <alignment vertical="center"/>
    </xf>
    <xf numFmtId="165" fontId="0" fillId="0" borderId="23" xfId="0" applyNumberFormat="1" applyFill="1" applyBorder="1" applyAlignment="1">
      <alignment vertical="center"/>
    </xf>
    <xf numFmtId="165" fontId="0" fillId="0" borderId="24" xfId="0" applyNumberFormat="1" applyFill="1" applyBorder="1" applyAlignment="1">
      <alignment vertical="center"/>
    </xf>
    <xf numFmtId="165" fontId="0" fillId="0" borderId="25" xfId="0" applyNumberFormat="1" applyFill="1" applyBorder="1" applyAlignment="1">
      <alignment vertical="center"/>
    </xf>
    <xf numFmtId="0" fontId="5" fillId="0" borderId="12" xfId="1" applyFont="1" applyFill="1" applyBorder="1" applyAlignment="1">
      <alignment vertical="center"/>
    </xf>
    <xf numFmtId="0" fontId="5" fillId="0" borderId="50" xfId="0" applyFont="1" applyFill="1" applyBorder="1" applyAlignment="1">
      <alignment vertical="center"/>
    </xf>
    <xf numFmtId="0" fontId="6" fillId="0" borderId="50" xfId="0" applyFont="1" applyFill="1" applyBorder="1" applyAlignment="1">
      <alignment vertical="center"/>
    </xf>
    <xf numFmtId="0" fontId="6" fillId="0" borderId="26" xfId="0" applyFont="1" applyFill="1" applyBorder="1" applyAlignment="1">
      <alignment horizontal="left" vertical="center" wrapText="1"/>
    </xf>
    <xf numFmtId="1" fontId="5" fillId="0" borderId="46" xfId="1" applyNumberFormat="1" applyFont="1" applyFill="1" applyBorder="1" applyAlignment="1">
      <alignment vertical="center" wrapText="1"/>
    </xf>
    <xf numFmtId="165" fontId="6" fillId="0" borderId="23" xfId="0" applyNumberFormat="1" applyFont="1" applyFill="1" applyBorder="1" applyAlignment="1">
      <alignment vertical="center" wrapText="1"/>
    </xf>
    <xf numFmtId="165" fontId="6" fillId="0" borderId="51" xfId="0" applyNumberFormat="1" applyFont="1" applyFill="1" applyBorder="1" applyAlignment="1">
      <alignment vertical="center" wrapText="1"/>
    </xf>
    <xf numFmtId="165" fontId="6" fillId="0" borderId="24" xfId="0" applyNumberFormat="1" applyFont="1" applyFill="1" applyBorder="1" applyAlignment="1">
      <alignment vertical="center" wrapText="1"/>
    </xf>
    <xf numFmtId="165" fontId="6" fillId="0" borderId="22" xfId="0" applyNumberFormat="1" applyFont="1" applyFill="1" applyBorder="1" applyAlignment="1">
      <alignment vertical="center" wrapText="1"/>
    </xf>
    <xf numFmtId="165" fontId="0" fillId="0" borderId="31" xfId="0" applyNumberFormat="1" applyFill="1" applyBorder="1" applyAlignment="1">
      <alignment vertical="center"/>
    </xf>
    <xf numFmtId="165" fontId="0" fillId="0" borderId="11" xfId="0" applyNumberFormat="1" applyFill="1" applyBorder="1" applyAlignment="1">
      <alignment vertical="center"/>
    </xf>
    <xf numFmtId="165" fontId="0" fillId="0" borderId="10" xfId="0" applyNumberFormat="1" applyFill="1" applyBorder="1" applyAlignment="1">
      <alignment vertical="center"/>
    </xf>
    <xf numFmtId="165" fontId="0" fillId="0" borderId="7" xfId="0" applyNumberFormat="1" applyFill="1" applyBorder="1" applyAlignment="1">
      <alignment vertical="center"/>
    </xf>
    <xf numFmtId="165" fontId="5" fillId="0" borderId="42" xfId="0" applyNumberFormat="1" applyFont="1" applyFill="1" applyBorder="1" applyAlignment="1">
      <alignment horizontal="right" vertical="center"/>
    </xf>
    <xf numFmtId="165" fontId="5" fillId="0" borderId="43" xfId="0" applyNumberFormat="1" applyFont="1" applyFill="1" applyBorder="1" applyAlignment="1">
      <alignment horizontal="right" vertical="center"/>
    </xf>
    <xf numFmtId="0" fontId="5" fillId="0" borderId="52" xfId="1" applyFont="1" applyFill="1" applyBorder="1" applyAlignment="1">
      <alignment vertical="center"/>
    </xf>
    <xf numFmtId="165" fontId="6" fillId="0" borderId="55" xfId="0" applyNumberFormat="1" applyFont="1" applyFill="1" applyBorder="1" applyAlignment="1">
      <alignment vertical="center"/>
    </xf>
    <xf numFmtId="165" fontId="5" fillId="0" borderId="56" xfId="0" applyNumberFormat="1" applyFont="1" applyFill="1" applyBorder="1" applyAlignment="1">
      <alignment vertical="center"/>
    </xf>
    <xf numFmtId="165" fontId="6" fillId="0" borderId="53" xfId="0" applyNumberFormat="1" applyFont="1" applyFill="1" applyBorder="1" applyAlignment="1">
      <alignment vertical="center"/>
    </xf>
    <xf numFmtId="165" fontId="0" fillId="0" borderId="0" xfId="0" applyNumberFormat="1" applyFill="1" applyAlignment="1">
      <alignment vertical="center"/>
    </xf>
    <xf numFmtId="0" fontId="0" fillId="0" borderId="35" xfId="0" applyBorder="1" applyAlignment="1">
      <alignment vertical="center"/>
    </xf>
    <xf numFmtId="0" fontId="0" fillId="0" borderId="2" xfId="0"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3" fillId="0" borderId="57" xfId="0" applyFont="1" applyBorder="1" applyAlignment="1">
      <alignment vertical="center"/>
    </xf>
    <xf numFmtId="0" fontId="3" fillId="0" borderId="9" xfId="0" applyFont="1" applyBorder="1" applyAlignment="1">
      <alignment vertical="center"/>
    </xf>
    <xf numFmtId="0" fontId="3" fillId="0" borderId="13" xfId="0" applyFont="1" applyBorder="1" applyAlignment="1">
      <alignment vertical="center"/>
    </xf>
    <xf numFmtId="0" fontId="0" fillId="0" borderId="14" xfId="0" applyBorder="1" applyAlignment="1">
      <alignment horizontal="left" vertical="center"/>
    </xf>
    <xf numFmtId="0" fontId="0" fillId="0" borderId="37" xfId="0" applyBorder="1" applyAlignment="1">
      <alignment vertical="center"/>
    </xf>
    <xf numFmtId="0" fontId="0" fillId="0" borderId="15" xfId="0" applyBorder="1" applyAlignment="1">
      <alignment vertical="center"/>
    </xf>
    <xf numFmtId="0" fontId="4" fillId="0" borderId="16" xfId="0" applyFont="1" applyBorder="1" applyAlignment="1">
      <alignment horizontal="left" vertical="center"/>
    </xf>
    <xf numFmtId="0" fontId="0" fillId="0" borderId="38" xfId="0" applyBorder="1" applyAlignment="1">
      <alignment vertical="center"/>
    </xf>
    <xf numFmtId="0" fontId="0" fillId="0" borderId="17" xfId="0" applyBorder="1" applyAlignment="1">
      <alignment vertical="center"/>
    </xf>
    <xf numFmtId="2" fontId="0" fillId="0" borderId="61" xfId="0" applyNumberFormat="1" applyBorder="1" applyAlignment="1">
      <alignment vertical="center"/>
    </xf>
    <xf numFmtId="2" fontId="0" fillId="0" borderId="60" xfId="0" applyNumberFormat="1" applyBorder="1" applyAlignment="1">
      <alignment vertical="center"/>
    </xf>
    <xf numFmtId="2" fontId="4" fillId="0" borderId="19" xfId="0" applyNumberFormat="1" applyFont="1" applyBorder="1" applyAlignment="1">
      <alignment vertical="center"/>
    </xf>
    <xf numFmtId="2" fontId="4" fillId="0" borderId="20" xfId="0" applyNumberFormat="1" applyFont="1" applyBorder="1" applyAlignment="1">
      <alignment vertical="center"/>
    </xf>
    <xf numFmtId="0" fontId="0" fillId="0" borderId="42" xfId="0" applyBorder="1" applyAlignment="1">
      <alignment horizontal="left" vertical="center"/>
    </xf>
    <xf numFmtId="0" fontId="0" fillId="0" borderId="47" xfId="0" applyBorder="1" applyAlignment="1">
      <alignment horizontal="left" vertical="center"/>
    </xf>
    <xf numFmtId="2" fontId="0" fillId="0" borderId="42" xfId="0" applyNumberFormat="1" applyBorder="1" applyAlignment="1">
      <alignment vertical="center"/>
    </xf>
    <xf numFmtId="2" fontId="0" fillId="0" borderId="44" xfId="0" applyNumberFormat="1" applyBorder="1" applyAlignment="1">
      <alignment vertical="center"/>
    </xf>
    <xf numFmtId="2" fontId="0" fillId="0" borderId="43" xfId="0" applyNumberFormat="1" applyBorder="1" applyAlignment="1">
      <alignment vertical="center"/>
    </xf>
    <xf numFmtId="2" fontId="0" fillId="0" borderId="41" xfId="0" applyNumberFormat="1" applyBorder="1" applyAlignment="1">
      <alignment vertical="center"/>
    </xf>
    <xf numFmtId="0" fontId="0" fillId="0" borderId="31" xfId="0" applyBorder="1" applyAlignment="1">
      <alignment horizontal="left" vertical="center"/>
    </xf>
    <xf numFmtId="0" fontId="0" fillId="0" borderId="46" xfId="0" applyBorder="1" applyAlignment="1">
      <alignment horizontal="left" vertical="center"/>
    </xf>
    <xf numFmtId="0" fontId="0" fillId="0" borderId="41" xfId="0" applyBorder="1" applyAlignment="1">
      <alignment vertical="center"/>
    </xf>
    <xf numFmtId="0" fontId="0" fillId="0" borderId="22" xfId="0" applyBorder="1" applyAlignment="1">
      <alignment vertical="center"/>
    </xf>
    <xf numFmtId="2" fontId="0" fillId="0" borderId="42" xfId="0" applyNumberFormat="1" applyBorder="1" applyAlignment="1">
      <alignment horizontal="right" vertical="center"/>
    </xf>
    <xf numFmtId="2" fontId="0" fillId="0" borderId="44" xfId="0" applyNumberFormat="1" applyBorder="1" applyAlignment="1">
      <alignment horizontal="right" vertical="center"/>
    </xf>
    <xf numFmtId="0" fontId="0" fillId="0" borderId="50" xfId="0" applyBorder="1" applyAlignment="1">
      <alignment horizontal="left" vertical="center"/>
    </xf>
    <xf numFmtId="4" fontId="4" fillId="0" borderId="32" xfId="0" applyNumberFormat="1" applyFont="1" applyBorder="1" applyAlignment="1">
      <alignment horizontal="left" vertical="center"/>
    </xf>
    <xf numFmtId="4" fontId="4" fillId="0" borderId="52" xfId="0" applyNumberFormat="1" applyFont="1" applyBorder="1" applyAlignment="1">
      <alignment horizontal="left" vertical="center"/>
    </xf>
    <xf numFmtId="0" fontId="4" fillId="0" borderId="53" xfId="1" applyFont="1" applyBorder="1" applyAlignment="1">
      <alignment vertical="center"/>
    </xf>
    <xf numFmtId="2" fontId="0" fillId="0" borderId="54" xfId="0" applyNumberFormat="1" applyBorder="1" applyAlignment="1">
      <alignment vertical="center"/>
    </xf>
    <xf numFmtId="2" fontId="0" fillId="0" borderId="56" xfId="0" applyNumberFormat="1" applyBorder="1" applyAlignment="1">
      <alignment vertical="center"/>
    </xf>
    <xf numFmtId="2" fontId="0" fillId="0" borderId="55" xfId="0" applyNumberFormat="1" applyBorder="1" applyAlignment="1">
      <alignment vertical="center"/>
    </xf>
    <xf numFmtId="2" fontId="0" fillId="0" borderId="53" xfId="0" applyNumberFormat="1" applyBorder="1" applyAlignment="1">
      <alignment vertical="center"/>
    </xf>
    <xf numFmtId="0" fontId="0" fillId="0" borderId="48" xfId="0" applyBorder="1" applyAlignment="1">
      <alignment vertical="center"/>
    </xf>
    <xf numFmtId="0" fontId="0" fillId="0" borderId="27" xfId="0" applyBorder="1" applyAlignment="1">
      <alignment vertical="center"/>
    </xf>
    <xf numFmtId="2" fontId="0" fillId="0" borderId="31" xfId="0" applyNumberFormat="1" applyFill="1" applyBorder="1" applyAlignment="1">
      <alignment vertical="center"/>
    </xf>
    <xf numFmtId="2" fontId="0" fillId="0" borderId="10" xfId="0" applyNumberFormat="1" applyFill="1" applyBorder="1" applyAlignment="1">
      <alignment vertical="center"/>
    </xf>
    <xf numFmtId="2" fontId="0" fillId="0" borderId="11" xfId="0" applyNumberFormat="1" applyFill="1" applyBorder="1" applyAlignment="1">
      <alignment vertical="center"/>
    </xf>
    <xf numFmtId="2" fontId="0" fillId="0" borderId="7" xfId="0" applyNumberFormat="1" applyFill="1" applyBorder="1" applyAlignment="1">
      <alignment vertical="center"/>
    </xf>
    <xf numFmtId="2" fontId="0" fillId="0" borderId="42" xfId="0" applyNumberFormat="1" applyFill="1" applyBorder="1" applyAlignment="1">
      <alignment vertical="center"/>
    </xf>
    <xf numFmtId="2" fontId="0" fillId="0" borderId="44" xfId="0" applyNumberFormat="1" applyFill="1" applyBorder="1" applyAlignment="1">
      <alignment vertical="center"/>
    </xf>
    <xf numFmtId="2" fontId="0" fillId="0" borderId="43" xfId="0" applyNumberFormat="1" applyFill="1" applyBorder="1" applyAlignment="1">
      <alignment vertical="center"/>
    </xf>
    <xf numFmtId="2" fontId="0" fillId="0" borderId="41" xfId="0" applyNumberFormat="1" applyFill="1" applyBorder="1" applyAlignment="1">
      <alignment vertical="center"/>
    </xf>
    <xf numFmtId="0" fontId="0" fillId="0" borderId="12" xfId="0" applyBorder="1" applyAlignment="1">
      <alignment horizontal="left" vertical="center"/>
    </xf>
    <xf numFmtId="2" fontId="0" fillId="0" borderId="42" xfId="0" applyNumberFormat="1" applyFill="1" applyBorder="1" applyAlignment="1">
      <alignment horizontal="right" vertical="center"/>
    </xf>
    <xf numFmtId="2" fontId="0" fillId="0" borderId="44" xfId="0" applyNumberFormat="1" applyFill="1" applyBorder="1" applyAlignment="1">
      <alignment horizontal="right" vertical="center"/>
    </xf>
    <xf numFmtId="2" fontId="0" fillId="0" borderId="43" xfId="0" applyNumberFormat="1" applyFill="1" applyBorder="1" applyAlignment="1">
      <alignment horizontal="right" vertical="center"/>
    </xf>
    <xf numFmtId="2" fontId="0" fillId="0" borderId="41" xfId="0" applyNumberFormat="1" applyFill="1" applyBorder="1" applyAlignment="1">
      <alignment horizontal="right" vertical="center"/>
    </xf>
    <xf numFmtId="2" fontId="0" fillId="0" borderId="54" xfId="0" applyNumberFormat="1" applyFill="1" applyBorder="1" applyAlignment="1">
      <alignment vertical="center"/>
    </xf>
    <xf numFmtId="2" fontId="0" fillId="0" borderId="56" xfId="0" applyNumberFormat="1" applyFill="1" applyBorder="1" applyAlignment="1">
      <alignment vertical="center"/>
    </xf>
    <xf numFmtId="2" fontId="0" fillId="0" borderId="55" xfId="0" applyNumberFormat="1" applyFill="1" applyBorder="1" applyAlignment="1">
      <alignment vertical="center"/>
    </xf>
    <xf numFmtId="2" fontId="0" fillId="0" borderId="53" xfId="0" applyNumberFormat="1" applyFill="1" applyBorder="1" applyAlignment="1">
      <alignment vertical="center"/>
    </xf>
    <xf numFmtId="0" fontId="4" fillId="0" borderId="26" xfId="0" applyFont="1" applyFill="1" applyBorder="1" applyAlignment="1">
      <alignment horizontal="left" vertical="center"/>
    </xf>
    <xf numFmtId="2" fontId="0" fillId="0" borderId="28" xfId="0" applyNumberFormat="1" applyFill="1" applyBorder="1" applyAlignment="1">
      <alignment vertical="center"/>
    </xf>
    <xf numFmtId="2" fontId="0" fillId="0" borderId="29" xfId="0" applyNumberFormat="1" applyFill="1" applyBorder="1" applyAlignment="1">
      <alignment vertical="center"/>
    </xf>
    <xf numFmtId="2" fontId="0" fillId="0" borderId="62" xfId="0" applyNumberFormat="1" applyFill="1" applyBorder="1" applyAlignment="1">
      <alignment vertical="center"/>
    </xf>
    <xf numFmtId="2" fontId="0" fillId="0" borderId="27" xfId="0" applyNumberFormat="1" applyFill="1" applyBorder="1" applyAlignment="1">
      <alignment vertical="center"/>
    </xf>
    <xf numFmtId="0" fontId="0" fillId="0" borderId="42" xfId="0" applyBorder="1" applyAlignment="1">
      <alignment vertical="center"/>
    </xf>
    <xf numFmtId="0" fontId="4" fillId="0" borderId="46" xfId="1" applyFont="1" applyFill="1" applyBorder="1" applyAlignment="1">
      <alignment vertical="center"/>
    </xf>
    <xf numFmtId="0" fontId="4" fillId="0" borderId="22" xfId="1" applyFont="1" applyFill="1" applyBorder="1" applyAlignment="1">
      <alignment vertical="center"/>
    </xf>
    <xf numFmtId="2" fontId="0" fillId="2" borderId="28" xfId="0" applyNumberFormat="1" applyFill="1" applyBorder="1" applyAlignment="1">
      <alignment vertical="center"/>
    </xf>
    <xf numFmtId="2" fontId="0" fillId="2" borderId="29" xfId="0" applyNumberFormat="1" applyFill="1" applyBorder="1" applyAlignment="1">
      <alignment vertical="center"/>
    </xf>
    <xf numFmtId="2" fontId="4" fillId="0" borderId="24" xfId="0" applyNumberFormat="1" applyFont="1" applyBorder="1" applyAlignment="1">
      <alignment vertical="center"/>
    </xf>
    <xf numFmtId="2" fontId="4" fillId="0" borderId="29" xfId="0" applyNumberFormat="1" applyFont="1" applyBorder="1" applyAlignment="1">
      <alignment vertical="center"/>
    </xf>
    <xf numFmtId="2" fontId="1" fillId="2" borderId="24" xfId="0" applyNumberFormat="1" applyFont="1" applyFill="1" applyBorder="1" applyAlignment="1">
      <alignment vertical="center"/>
    </xf>
    <xf numFmtId="2" fontId="4" fillId="2" borderId="24" xfId="0" applyNumberFormat="1" applyFont="1" applyFill="1" applyBorder="1" applyAlignment="1">
      <alignment vertical="center"/>
    </xf>
    <xf numFmtId="2" fontId="4" fillId="2" borderId="11" xfId="0" applyNumberFormat="1" applyFont="1" applyFill="1" applyBorder="1" applyAlignment="1">
      <alignment vertical="center"/>
    </xf>
    <xf numFmtId="2" fontId="4" fillId="2" borderId="7" xfId="0" applyNumberFormat="1" applyFont="1" applyFill="1" applyBorder="1" applyAlignment="1">
      <alignment vertical="center"/>
    </xf>
    <xf numFmtId="0" fontId="0" fillId="0" borderId="31" xfId="0" applyFill="1" applyBorder="1" applyAlignment="1">
      <alignment horizontal="left" vertical="center"/>
    </xf>
    <xf numFmtId="2" fontId="0" fillId="2" borderId="23" xfId="0" applyNumberFormat="1" applyFill="1" applyBorder="1" applyAlignment="1">
      <alignment vertical="center"/>
    </xf>
    <xf numFmtId="2" fontId="0" fillId="2" borderId="24" xfId="0" applyNumberFormat="1" applyFill="1" applyBorder="1" applyAlignment="1">
      <alignment vertical="center"/>
    </xf>
    <xf numFmtId="2" fontId="4" fillId="2" borderId="43" xfId="0" applyNumberFormat="1" applyFont="1" applyFill="1" applyBorder="1" applyAlignment="1">
      <alignment vertical="center"/>
    </xf>
    <xf numFmtId="2" fontId="4" fillId="2" borderId="41" xfId="0" applyNumberFormat="1" applyFont="1" applyFill="1" applyBorder="1" applyAlignment="1">
      <alignment vertical="center"/>
    </xf>
    <xf numFmtId="0" fontId="4" fillId="0" borderId="50" xfId="1" applyFont="1" applyFill="1" applyBorder="1" applyAlignment="1">
      <alignment vertical="center"/>
    </xf>
    <xf numFmtId="0" fontId="4" fillId="0" borderId="43" xfId="1" applyFont="1" applyFill="1" applyBorder="1" applyAlignment="1">
      <alignment vertical="center"/>
    </xf>
    <xf numFmtId="2" fontId="4" fillId="0" borderId="44" xfId="0" applyNumberFormat="1" applyFont="1" applyFill="1" applyBorder="1" applyAlignment="1">
      <alignment vertical="center"/>
    </xf>
    <xf numFmtId="2" fontId="1" fillId="0" borderId="44" xfId="0" applyNumberFormat="1" applyFont="1" applyFill="1" applyBorder="1" applyAlignment="1">
      <alignment vertical="center"/>
    </xf>
    <xf numFmtId="2" fontId="4" fillId="0" borderId="43" xfId="0" applyNumberFormat="1" applyFont="1" applyFill="1" applyBorder="1" applyAlignment="1">
      <alignment vertical="center"/>
    </xf>
    <xf numFmtId="2" fontId="4" fillId="0" borderId="41" xfId="0" applyNumberFormat="1" applyFont="1" applyFill="1" applyBorder="1" applyAlignment="1">
      <alignment vertical="center"/>
    </xf>
    <xf numFmtId="0" fontId="4" fillId="0" borderId="11" xfId="1" applyFont="1" applyFill="1" applyBorder="1" applyAlignment="1">
      <alignment vertical="center"/>
    </xf>
    <xf numFmtId="0" fontId="4" fillId="0" borderId="41" xfId="1" applyFont="1" applyFill="1" applyBorder="1" applyAlignment="1">
      <alignment vertical="center"/>
    </xf>
    <xf numFmtId="0" fontId="4" fillId="0" borderId="63" xfId="1" applyFont="1" applyFill="1" applyBorder="1" applyAlignment="1">
      <alignment vertical="center"/>
    </xf>
    <xf numFmtId="0" fontId="4" fillId="0" borderId="53" xfId="1" applyFont="1" applyFill="1" applyBorder="1" applyAlignment="1">
      <alignment vertical="center"/>
    </xf>
    <xf numFmtId="2" fontId="4" fillId="0" borderId="56" xfId="0" applyNumberFormat="1" applyFont="1" applyFill="1" applyBorder="1" applyAlignment="1">
      <alignment vertical="center"/>
    </xf>
    <xf numFmtId="2" fontId="1" fillId="0" borderId="56" xfId="0" applyNumberFormat="1" applyFont="1" applyFill="1" applyBorder="1" applyAlignment="1">
      <alignment vertical="center"/>
    </xf>
    <xf numFmtId="2" fontId="4" fillId="0" borderId="55" xfId="0" applyNumberFormat="1" applyFont="1" applyFill="1" applyBorder="1" applyAlignment="1">
      <alignment vertical="center"/>
    </xf>
    <xf numFmtId="2" fontId="4" fillId="0" borderId="53" xfId="0" applyNumberFormat="1" applyFont="1" applyFill="1" applyBorder="1" applyAlignment="1">
      <alignment vertical="center"/>
    </xf>
    <xf numFmtId="2" fontId="0" fillId="2" borderId="31" xfId="0" applyNumberFormat="1" applyFill="1" applyBorder="1" applyAlignment="1">
      <alignment vertical="center"/>
    </xf>
    <xf numFmtId="2" fontId="0" fillId="2" borderId="10" xfId="0" applyNumberFormat="1" applyFill="1" applyBorder="1" applyAlignment="1">
      <alignment vertical="center"/>
    </xf>
    <xf numFmtId="2" fontId="4" fillId="0" borderId="10" xfId="0" applyNumberFormat="1" applyFont="1" applyBorder="1" applyAlignment="1">
      <alignment vertical="center"/>
    </xf>
    <xf numFmtId="2" fontId="1" fillId="2" borderId="10" xfId="0" applyNumberFormat="1" applyFont="1" applyFill="1" applyBorder="1" applyAlignment="1">
      <alignment vertical="center"/>
    </xf>
    <xf numFmtId="2" fontId="4" fillId="2" borderId="10" xfId="0" applyNumberFormat="1" applyFont="1" applyFill="1" applyBorder="1" applyAlignment="1">
      <alignment vertical="center"/>
    </xf>
    <xf numFmtId="0" fontId="4" fillId="0" borderId="64" xfId="0" applyFont="1" applyFill="1" applyBorder="1" applyAlignment="1">
      <alignment horizontal="left" vertical="center"/>
    </xf>
    <xf numFmtId="0" fontId="4" fillId="0" borderId="65" xfId="1" applyFont="1" applyFill="1" applyBorder="1" applyAlignment="1">
      <alignment vertical="center"/>
    </xf>
    <xf numFmtId="2" fontId="4" fillId="0" borderId="56" xfId="0" applyNumberFormat="1" applyFont="1" applyBorder="1" applyAlignment="1">
      <alignment vertical="center"/>
    </xf>
    <xf numFmtId="2" fontId="0" fillId="2" borderId="56" xfId="0" applyNumberFormat="1" applyFill="1" applyBorder="1" applyAlignment="1">
      <alignment vertical="center"/>
    </xf>
    <xf numFmtId="2" fontId="1" fillId="2" borderId="56" xfId="0" applyNumberFormat="1" applyFont="1" applyFill="1" applyBorder="1" applyAlignment="1">
      <alignment vertical="center"/>
    </xf>
    <xf numFmtId="2" fontId="4" fillId="2" borderId="56" xfId="0" applyNumberFormat="1" applyFont="1" applyFill="1" applyBorder="1" applyAlignment="1">
      <alignment vertical="center"/>
    </xf>
    <xf numFmtId="2" fontId="4" fillId="2" borderId="55" xfId="0" applyNumberFormat="1" applyFont="1" applyFill="1" applyBorder="1" applyAlignment="1">
      <alignment vertical="center"/>
    </xf>
    <xf numFmtId="2" fontId="4" fillId="2" borderId="53" xfId="0" applyNumberFormat="1" applyFont="1" applyFill="1" applyBorder="1" applyAlignment="1">
      <alignment vertical="center"/>
    </xf>
    <xf numFmtId="166" fontId="0" fillId="0" borderId="0" xfId="0" applyNumberFormat="1" applyFill="1" applyBorder="1" applyAlignment="1">
      <alignment vertical="center"/>
    </xf>
    <xf numFmtId="2" fontId="0" fillId="0" borderId="0" xfId="0" applyNumberFormat="1" applyFill="1" applyBorder="1" applyAlignment="1">
      <alignment vertical="center"/>
    </xf>
    <xf numFmtId="0" fontId="16" fillId="0" borderId="0" xfId="0" applyFont="1" applyAlignment="1"/>
    <xf numFmtId="167" fontId="0" fillId="0" borderId="0" xfId="0" applyNumberFormat="1"/>
    <xf numFmtId="0" fontId="3" fillId="0" borderId="2" xfId="0" applyFont="1" applyFill="1" applyBorder="1" applyAlignment="1">
      <alignment horizontal="left"/>
    </xf>
    <xf numFmtId="0" fontId="3" fillId="0" borderId="6" xfId="0" applyFont="1" applyFill="1" applyBorder="1" applyAlignment="1">
      <alignment horizontal="left"/>
    </xf>
    <xf numFmtId="0" fontId="3" fillId="0" borderId="7" xfId="0" applyFont="1" applyFill="1" applyBorder="1" applyAlignment="1"/>
    <xf numFmtId="0" fontId="3" fillId="0" borderId="14" xfId="0" applyFont="1" applyFill="1" applyBorder="1" applyAlignment="1">
      <alignment horizontal="left"/>
    </xf>
    <xf numFmtId="0" fontId="3" fillId="0" borderId="15" xfId="0" applyFont="1" applyFill="1" applyBorder="1" applyAlignment="1"/>
    <xf numFmtId="0" fontId="0" fillId="0" borderId="1" xfId="0" applyBorder="1" applyAlignment="1"/>
    <xf numFmtId="0" fontId="4" fillId="0" borderId="20" xfId="1" applyFont="1" applyFill="1" applyBorder="1" applyAlignment="1">
      <alignment vertical="top"/>
    </xf>
    <xf numFmtId="3" fontId="0" fillId="0" borderId="19" xfId="0" applyNumberFormat="1" applyFill="1" applyBorder="1" applyAlignment="1">
      <alignment horizontal="right"/>
    </xf>
    <xf numFmtId="3" fontId="0" fillId="0" borderId="20" xfId="0" applyNumberFormat="1" applyFill="1" applyBorder="1" applyAlignment="1">
      <alignment horizontal="right"/>
    </xf>
    <xf numFmtId="0" fontId="0" fillId="0" borderId="14" xfId="0" applyFill="1" applyBorder="1" applyAlignment="1">
      <alignment vertical="top"/>
    </xf>
    <xf numFmtId="0" fontId="4" fillId="0" borderId="59" xfId="1" applyFont="1" applyFill="1" applyBorder="1" applyAlignment="1">
      <alignment vertical="top"/>
    </xf>
    <xf numFmtId="3" fontId="0" fillId="0" borderId="56" xfId="0" applyNumberFormat="1" applyFill="1" applyBorder="1" applyAlignment="1">
      <alignment horizontal="right"/>
    </xf>
    <xf numFmtId="3" fontId="0" fillId="0" borderId="59" xfId="0" applyNumberFormat="1" applyFill="1" applyBorder="1" applyAlignment="1">
      <alignment horizontal="right"/>
    </xf>
    <xf numFmtId="0" fontId="0" fillId="0" borderId="31" xfId="0" applyFill="1" applyBorder="1" applyAlignment="1">
      <alignment vertical="top"/>
    </xf>
    <xf numFmtId="0" fontId="4" fillId="0" borderId="30" xfId="1" applyFont="1" applyFill="1" applyBorder="1" applyAlignment="1">
      <alignment vertical="top"/>
    </xf>
    <xf numFmtId="3" fontId="0" fillId="0" borderId="10" xfId="0" applyNumberFormat="1" applyFill="1" applyBorder="1" applyAlignment="1">
      <alignment horizontal="right"/>
    </xf>
    <xf numFmtId="3" fontId="0" fillId="0" borderId="58" xfId="0" applyNumberFormat="1" applyFill="1" applyBorder="1" applyAlignment="1">
      <alignment horizontal="right"/>
    </xf>
    <xf numFmtId="0" fontId="0" fillId="0" borderId="31" xfId="0" applyBorder="1" applyAlignment="1"/>
    <xf numFmtId="3" fontId="0" fillId="0" borderId="24" xfId="0" applyNumberFormat="1" applyFill="1" applyBorder="1" applyAlignment="1">
      <alignment horizontal="right"/>
    </xf>
    <xf numFmtId="3" fontId="0" fillId="0" borderId="25" xfId="0" applyNumberFormat="1" applyFill="1" applyBorder="1" applyAlignment="1">
      <alignment horizontal="right"/>
    </xf>
    <xf numFmtId="0" fontId="0" fillId="0" borderId="6" xfId="0" applyFill="1" applyBorder="1" applyAlignment="1">
      <alignment vertical="top"/>
    </xf>
    <xf numFmtId="0" fontId="4" fillId="0" borderId="25" xfId="1" applyFont="1" applyFill="1" applyBorder="1" applyAlignment="1">
      <alignment vertical="top"/>
    </xf>
    <xf numFmtId="3" fontId="0" fillId="0" borderId="44" xfId="0" applyNumberFormat="1" applyFill="1" applyBorder="1" applyAlignment="1">
      <alignment horizontal="right"/>
    </xf>
    <xf numFmtId="3" fontId="0" fillId="0" borderId="49" xfId="0" applyNumberFormat="1" applyFill="1" applyBorder="1" applyAlignment="1">
      <alignment horizontal="right"/>
    </xf>
    <xf numFmtId="0" fontId="0" fillId="0" borderId="61" xfId="0" applyFill="1" applyBorder="1" applyAlignment="1">
      <alignment vertical="top"/>
    </xf>
    <xf numFmtId="3" fontId="0" fillId="0" borderId="29" xfId="0" applyNumberFormat="1" applyFill="1" applyBorder="1" applyAlignment="1">
      <alignment horizontal="right"/>
    </xf>
    <xf numFmtId="3" fontId="0" fillId="0" borderId="30" xfId="0" applyNumberFormat="1" applyFill="1" applyBorder="1" applyAlignment="1">
      <alignment horizontal="right"/>
    </xf>
    <xf numFmtId="0" fontId="0" fillId="0" borderId="35" xfId="0" applyFill="1" applyBorder="1" applyAlignment="1">
      <alignment vertical="top"/>
    </xf>
    <xf numFmtId="0" fontId="4" fillId="0" borderId="35" xfId="1" applyFont="1" applyFill="1" applyBorder="1" applyAlignment="1">
      <alignment vertical="top"/>
    </xf>
    <xf numFmtId="3" fontId="0" fillId="0" borderId="35" xfId="0" applyNumberFormat="1" applyFill="1" applyBorder="1" applyAlignment="1">
      <alignment horizontal="right"/>
    </xf>
    <xf numFmtId="0" fontId="3" fillId="0" borderId="57" xfId="0" applyFont="1" applyFill="1" applyBorder="1" applyAlignment="1"/>
    <xf numFmtId="3" fontId="0" fillId="0" borderId="18" xfId="0" applyNumberFormat="1" applyFill="1" applyBorder="1" applyAlignment="1">
      <alignment horizontal="right"/>
    </xf>
    <xf numFmtId="3" fontId="0" fillId="0" borderId="54" xfId="0" applyNumberFormat="1" applyFill="1" applyBorder="1" applyAlignment="1">
      <alignment horizontal="right"/>
    </xf>
    <xf numFmtId="3" fontId="0" fillId="0" borderId="31" xfId="0" applyNumberFormat="1" applyFill="1" applyBorder="1" applyAlignment="1">
      <alignment horizontal="right"/>
    </xf>
    <xf numFmtId="3" fontId="0" fillId="0" borderId="23" xfId="0" applyNumberFormat="1" applyFill="1" applyBorder="1" applyAlignment="1">
      <alignment horizontal="right"/>
    </xf>
    <xf numFmtId="3" fontId="0" fillId="0" borderId="42" xfId="0" applyNumberFormat="1" applyFill="1" applyBorder="1" applyAlignment="1">
      <alignment horizontal="right"/>
    </xf>
    <xf numFmtId="0" fontId="0" fillId="0" borderId="32" xfId="0" applyFill="1" applyBorder="1" applyAlignment="1">
      <alignment vertical="top"/>
    </xf>
    <xf numFmtId="3" fontId="0" fillId="0" borderId="28" xfId="0" applyNumberFormat="1" applyFill="1" applyBorder="1" applyAlignment="1">
      <alignment horizontal="right"/>
    </xf>
    <xf numFmtId="0" fontId="17" fillId="0" borderId="0" xfId="2"/>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5" xfId="0" applyFont="1" applyFill="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Fill="1" applyBorder="1" applyAlignment="1">
      <alignment horizontal="center"/>
    </xf>
    <xf numFmtId="0" fontId="4" fillId="0" borderId="4" xfId="0" applyFont="1" applyFill="1" applyBorder="1" applyAlignment="1">
      <alignment horizontal="center"/>
    </xf>
    <xf numFmtId="0" fontId="4" fillId="0" borderId="5" xfId="0" applyFont="1" applyFill="1" applyBorder="1" applyAlignment="1">
      <alignment horizont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cellXfs>
  <cellStyles count="3">
    <cellStyle name="A4 Auto Format" xfId="1" xr:uid="{00000000-0005-0000-0000-000000000000}"/>
    <cellStyle name="Link" xfId="2" builtinId="8"/>
    <cellStyle name="Standard" xfId="0" builtinId="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vdad.admin.ch\AGROSCOPE_OS\2\7\1\1\1609\04%20Inventare\Treibhausgasinventare\1%20Inventories\2015%20GHG_Inventory\GHG-Agriculture-Sub%202017_V1.0-N2_V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
      <sheetName val="AD"/>
      <sheetName val="Projections"/>
      <sheetName val="LS"/>
      <sheetName val="SP"/>
      <sheetName val="GP"/>
      <sheetName val="Var"/>
      <sheetName val="Transfer"/>
      <sheetName val="Nex AGM"/>
      <sheetName val="MS AGM"/>
      <sheetName val="EF NH3 AGM"/>
      <sheetName val="GE &amp; VS"/>
      <sheetName val="GE &amp; VS year"/>
      <sheetName val="EF EntFerm"/>
      <sheetName val="MCF MS"/>
      <sheetName val="EF Man"/>
      <sheetName val="Emi EntFerm"/>
      <sheetName val="CH4 Emi Man"/>
      <sheetName val="Nex"/>
      <sheetName val="Indirect"/>
      <sheetName val="N2O Emi Man"/>
      <sheetName val="Emi Fert"/>
      <sheetName val="Emi Indirect"/>
      <sheetName val="NH3"/>
      <sheetName val="Crop DM"/>
      <sheetName val="FracCrop"/>
      <sheetName val="Crop N"/>
      <sheetName val="N-Fix"/>
      <sheetName val="Emi Crop"/>
      <sheetName val="Emi Fix"/>
      <sheetName val="SUN2O"/>
      <sheetName val="Importtabelle 3.0_EF_JL_neu"/>
      <sheetName val="CRF 2006"/>
      <sheetName val="Figure"/>
      <sheetName val="Importtabelle 3.0_CRF-Repor_neu"/>
      <sheetName val="Importtabelle NIR"/>
      <sheetName val="NIR-II"/>
      <sheetName val="Time Series"/>
      <sheetName val="NH3-NOx!"/>
      <sheetName val="Readme"/>
    </sheetNames>
    <sheetDataSet>
      <sheetData sheetId="0"/>
      <sheetData sheetId="1"/>
      <sheetData sheetId="2"/>
      <sheetData sheetId="3"/>
      <sheetData sheetId="4"/>
      <sheetData sheetId="5">
        <row r="4">
          <cell r="E4">
            <v>25</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10"/>
  <sheetViews>
    <sheetView tabSelected="1" workbookViewId="0"/>
  </sheetViews>
  <sheetFormatPr baseColWidth="10" defaultRowHeight="12.75" x14ac:dyDescent="0.2"/>
  <sheetData>
    <row r="2" spans="2:2" ht="15.75" x14ac:dyDescent="0.25">
      <c r="B2" s="3" t="s">
        <v>136</v>
      </c>
    </row>
    <row r="4" spans="2:2" x14ac:dyDescent="0.2">
      <c r="B4" s="452" t="str">
        <f>'A-X1'!B$2</f>
        <v>Table A – X1 Gross energy intake of Swiss livestock.</v>
      </c>
    </row>
    <row r="5" spans="2:2" x14ac:dyDescent="0.2">
      <c r="B5" s="452" t="str">
        <f>'A-X2'!B$2</f>
        <v>Table A – X2 Livestock population.</v>
      </c>
    </row>
    <row r="6" spans="2:2" x14ac:dyDescent="0.2">
      <c r="B6" s="452" t="str">
        <f>'A-X3'!B$2</f>
        <v>Table A – X3 Manure management system distribution for volatile solids (VS).</v>
      </c>
    </row>
    <row r="7" spans="2:2" x14ac:dyDescent="0.2">
      <c r="B7" s="452" t="str">
        <f>'A-X4'!B$2</f>
        <v>Table A – X4 Manure management system distribution for nitrogen.</v>
      </c>
    </row>
    <row r="8" spans="2:2" x14ac:dyDescent="0.2">
      <c r="B8" s="452" t="str">
        <f>'A-X5'!B$2</f>
        <v>Table A – X5 Nitrogen excretion of Swiss livestock.</v>
      </c>
    </row>
    <row r="9" spans="2:2" x14ac:dyDescent="0.2">
      <c r="B9" s="452" t="str">
        <f>'A-X6'!B$2</f>
        <v>Table A – X6 NH3 and NOx emission factors for 3Db Indirect N2O emissions from managed soils.</v>
      </c>
    </row>
    <row r="10" spans="2:2" x14ac:dyDescent="0.2">
      <c r="B10" s="452" t="str">
        <f>'A-X7'!B$2</f>
        <v>Table A – X7 Overview of N pools and flows for calculating 3Db Indirect N2O emission from managed soils.</v>
      </c>
    </row>
  </sheetData>
  <hyperlinks>
    <hyperlink ref="B4" location="'A-X1'!A1" display="'A-X1'!A1" xr:uid="{00000000-0004-0000-0000-000000000000}"/>
    <hyperlink ref="B5" location="'A-X2'!A1" display="'A-X2'!A1" xr:uid="{00000000-0004-0000-0000-000001000000}"/>
    <hyperlink ref="B6" location="'A-X3'!A1" display="'A-X3'!A1" xr:uid="{00000000-0004-0000-0000-000002000000}"/>
    <hyperlink ref="B7" location="'A-X4'!A1" display="'A-X4'!A1" xr:uid="{00000000-0004-0000-0000-000003000000}"/>
    <hyperlink ref="B8" location="'A-X5'!A1" display="'A-X5'!A1" xr:uid="{00000000-0004-0000-0000-000004000000}"/>
    <hyperlink ref="B9" location="'A-X6'!A1" display="'A-X6'!A1" xr:uid="{00000000-0004-0000-0000-000005000000}"/>
    <hyperlink ref="B10" location="'A-X7'!A1" display="'A-X7'!A1" xr:uid="{00000000-0004-0000-0000-000006000000}"/>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99FF"/>
  </sheetPr>
  <dimension ref="A1:AJ48"/>
  <sheetViews>
    <sheetView zoomScale="80" zoomScaleNormal="80" workbookViewId="0"/>
  </sheetViews>
  <sheetFormatPr baseColWidth="10" defaultColWidth="11.42578125" defaultRowHeight="12.75" x14ac:dyDescent="0.2"/>
  <cols>
    <col min="1" max="1" width="11.42578125" style="2"/>
    <col min="2" max="2" width="14" style="1" customWidth="1"/>
    <col min="3" max="3" width="29.140625" style="2" customWidth="1"/>
    <col min="4" max="27" width="9.28515625" style="2" customWidth="1"/>
    <col min="28" max="36" width="9.42578125" style="2" customWidth="1"/>
    <col min="37" max="16384" width="11.42578125" style="2"/>
  </cols>
  <sheetData>
    <row r="1" spans="2:36" ht="16.149999999999999" customHeight="1" x14ac:dyDescent="0.2"/>
    <row r="2" spans="2:36" ht="16.149999999999999" customHeight="1" x14ac:dyDescent="0.25">
      <c r="B2" s="3" t="s">
        <v>0</v>
      </c>
    </row>
    <row r="3" spans="2:36" s="5" customFormat="1" ht="16.149999999999999" customHeight="1" x14ac:dyDescent="0.2">
      <c r="B3" s="4"/>
      <c r="M3" s="6"/>
    </row>
    <row r="4" spans="2:36" s="5" customFormat="1" ht="16.5" customHeight="1" x14ac:dyDescent="0.2">
      <c r="B4" s="7" t="s">
        <v>1</v>
      </c>
      <c r="C4" s="8"/>
      <c r="D4" s="9"/>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1"/>
    </row>
    <row r="5" spans="2:36" s="5" customFormat="1" ht="16.5" customHeight="1" x14ac:dyDescent="0.2">
      <c r="B5" s="12"/>
      <c r="C5" s="13"/>
      <c r="D5" s="14">
        <v>1990</v>
      </c>
      <c r="E5" s="15">
        <v>1991</v>
      </c>
      <c r="F5" s="15">
        <v>1992</v>
      </c>
      <c r="G5" s="16">
        <v>1993</v>
      </c>
      <c r="H5" s="17">
        <v>1994</v>
      </c>
      <c r="I5" s="16">
        <v>1995</v>
      </c>
      <c r="J5" s="16">
        <v>1996</v>
      </c>
      <c r="K5" s="16">
        <v>1997</v>
      </c>
      <c r="L5" s="17">
        <v>1998</v>
      </c>
      <c r="M5" s="16">
        <v>1999</v>
      </c>
      <c r="N5" s="16">
        <v>2000</v>
      </c>
      <c r="O5" s="18">
        <v>2001</v>
      </c>
      <c r="P5" s="19">
        <v>2002</v>
      </c>
      <c r="Q5" s="19">
        <v>2003</v>
      </c>
      <c r="R5" s="19">
        <v>2004</v>
      </c>
      <c r="S5" s="16">
        <v>2005</v>
      </c>
      <c r="T5" s="20">
        <v>2006</v>
      </c>
      <c r="U5" s="16">
        <v>2007</v>
      </c>
      <c r="V5" s="21">
        <v>2008</v>
      </c>
      <c r="W5" s="16">
        <v>2009</v>
      </c>
      <c r="X5" s="16">
        <v>2010</v>
      </c>
      <c r="Y5" s="16">
        <v>2011</v>
      </c>
      <c r="Z5" s="16">
        <v>2012</v>
      </c>
      <c r="AA5" s="16">
        <v>2013</v>
      </c>
      <c r="AB5" s="16">
        <v>2014</v>
      </c>
      <c r="AC5" s="16">
        <v>2015</v>
      </c>
      <c r="AD5" s="16">
        <v>2016</v>
      </c>
      <c r="AE5" s="16">
        <v>2017</v>
      </c>
      <c r="AF5" s="16">
        <v>2018</v>
      </c>
      <c r="AG5" s="16">
        <v>2019</v>
      </c>
      <c r="AH5" s="16">
        <v>2020</v>
      </c>
      <c r="AI5" s="16">
        <v>2021</v>
      </c>
      <c r="AJ5" s="22">
        <v>2022</v>
      </c>
    </row>
    <row r="6" spans="2:36" s="5" customFormat="1" ht="16.5" customHeight="1" x14ac:dyDescent="0.2">
      <c r="B6" s="23"/>
      <c r="C6" s="24"/>
      <c r="D6" s="453" t="s">
        <v>2</v>
      </c>
      <c r="E6" s="454"/>
      <c r="F6" s="454"/>
      <c r="G6" s="454"/>
      <c r="H6" s="454"/>
      <c r="I6" s="454"/>
      <c r="J6" s="454"/>
      <c r="K6" s="454"/>
      <c r="L6" s="454"/>
      <c r="M6" s="454"/>
      <c r="N6" s="454"/>
      <c r="O6" s="454"/>
      <c r="P6" s="454"/>
      <c r="Q6" s="454"/>
      <c r="R6" s="454"/>
      <c r="S6" s="454"/>
      <c r="T6" s="454"/>
      <c r="U6" s="454"/>
      <c r="V6" s="454"/>
      <c r="W6" s="454"/>
      <c r="X6" s="454"/>
      <c r="Y6" s="454"/>
      <c r="Z6" s="454"/>
      <c r="AA6" s="454"/>
      <c r="AB6" s="454"/>
      <c r="AC6" s="454"/>
      <c r="AD6" s="454"/>
      <c r="AE6" s="454"/>
      <c r="AF6" s="454"/>
      <c r="AG6" s="454"/>
      <c r="AH6" s="454"/>
      <c r="AI6" s="454"/>
      <c r="AJ6" s="455"/>
    </row>
    <row r="7" spans="2:36" s="5" customFormat="1" ht="16.5" customHeight="1" x14ac:dyDescent="0.2">
      <c r="B7" s="25" t="s">
        <v>3</v>
      </c>
      <c r="C7" s="26"/>
      <c r="D7" s="27"/>
      <c r="E7" s="28"/>
      <c r="F7" s="28"/>
      <c r="G7" s="28"/>
      <c r="H7" s="28"/>
      <c r="I7" s="28"/>
      <c r="J7" s="28"/>
      <c r="K7" s="28"/>
      <c r="L7" s="28"/>
      <c r="M7" s="28"/>
      <c r="N7" s="28"/>
      <c r="O7" s="28"/>
      <c r="P7" s="28"/>
      <c r="Q7" s="28"/>
      <c r="R7" s="28"/>
      <c r="S7" s="28"/>
      <c r="T7" s="28"/>
      <c r="U7" s="28"/>
      <c r="V7" s="28"/>
      <c r="W7" s="28"/>
      <c r="X7" s="29"/>
      <c r="Y7" s="29"/>
      <c r="Z7" s="29"/>
      <c r="AA7" s="29"/>
      <c r="AB7" s="29"/>
      <c r="AC7" s="29"/>
      <c r="AD7" s="29"/>
      <c r="AE7" s="29"/>
      <c r="AF7" s="29"/>
      <c r="AG7" s="29"/>
      <c r="AH7" s="29"/>
      <c r="AI7" s="29"/>
      <c r="AJ7" s="30"/>
    </row>
    <row r="8" spans="2:36" s="5" customFormat="1" ht="16.5" customHeight="1" x14ac:dyDescent="0.2">
      <c r="B8" s="31" t="s">
        <v>4</v>
      </c>
      <c r="C8" s="32"/>
      <c r="D8" s="33">
        <v>255.18479965226689</v>
      </c>
      <c r="E8" s="34">
        <v>258.51139494962376</v>
      </c>
      <c r="F8" s="34">
        <v>259.69529054721943</v>
      </c>
      <c r="G8" s="34">
        <v>262.92219391280088</v>
      </c>
      <c r="H8" s="34">
        <v>261.50880336340941</v>
      </c>
      <c r="I8" s="34">
        <v>264.99594650148134</v>
      </c>
      <c r="J8" s="34">
        <v>264.94588005698205</v>
      </c>
      <c r="K8" s="34">
        <v>268.65849918556461</v>
      </c>
      <c r="L8" s="34">
        <v>273.1375546961649</v>
      </c>
      <c r="M8" s="34">
        <v>276.45504425205485</v>
      </c>
      <c r="N8" s="34">
        <v>279.17728398357673</v>
      </c>
      <c r="O8" s="34">
        <v>280.02673587035184</v>
      </c>
      <c r="P8" s="34">
        <v>281.95715765911228</v>
      </c>
      <c r="Q8" s="34">
        <v>284.90845822917959</v>
      </c>
      <c r="R8" s="34">
        <v>290.80779699942087</v>
      </c>
      <c r="S8" s="34">
        <v>294.05439814965081</v>
      </c>
      <c r="T8" s="34">
        <v>294.14820755089551</v>
      </c>
      <c r="U8" s="34">
        <v>296.70304404485051</v>
      </c>
      <c r="V8" s="34">
        <v>299.88878969844671</v>
      </c>
      <c r="W8" s="34">
        <v>301.39063654789601</v>
      </c>
      <c r="X8" s="34">
        <v>302.39102389393645</v>
      </c>
      <c r="Y8" s="34">
        <v>303.46001137834827</v>
      </c>
      <c r="Z8" s="34">
        <v>304.4233498138924</v>
      </c>
      <c r="AA8" s="34">
        <v>302.08437014113588</v>
      </c>
      <c r="AB8" s="34">
        <v>304.21804410381213</v>
      </c>
      <c r="AC8" s="34">
        <v>305.65328111234254</v>
      </c>
      <c r="AD8" s="34">
        <v>306.31952160320242</v>
      </c>
      <c r="AE8" s="34">
        <v>305.74214684764883</v>
      </c>
      <c r="AF8" s="34">
        <v>308.61116917121649</v>
      </c>
      <c r="AG8" s="34">
        <v>308.07134075495543</v>
      </c>
      <c r="AH8" s="34">
        <v>309.55086116313242</v>
      </c>
      <c r="AI8" s="34">
        <v>311.53759684915127</v>
      </c>
      <c r="AJ8" s="35">
        <v>308.4920403819815</v>
      </c>
    </row>
    <row r="9" spans="2:36" s="5" customFormat="1" ht="16.5" customHeight="1" x14ac:dyDescent="0.2">
      <c r="B9" s="36" t="s">
        <v>5</v>
      </c>
      <c r="C9" s="37"/>
      <c r="D9" s="38">
        <v>250.61250000000001</v>
      </c>
      <c r="E9" s="39">
        <v>250.61250000000001</v>
      </c>
      <c r="F9" s="39">
        <v>250.61250000000001</v>
      </c>
      <c r="G9" s="39">
        <v>250.61250000000001</v>
      </c>
      <c r="H9" s="39">
        <v>250.61250000000001</v>
      </c>
      <c r="I9" s="39">
        <v>250.61250000000001</v>
      </c>
      <c r="J9" s="39">
        <v>250.61250000000001</v>
      </c>
      <c r="K9" s="39">
        <v>250.61250000000001</v>
      </c>
      <c r="L9" s="39">
        <v>250.61250000000001</v>
      </c>
      <c r="M9" s="39">
        <v>250.61250000000001</v>
      </c>
      <c r="N9" s="39">
        <v>250.61250000000001</v>
      </c>
      <c r="O9" s="39">
        <v>250.61250000000001</v>
      </c>
      <c r="P9" s="39">
        <v>250.61250000000001</v>
      </c>
      <c r="Q9" s="39">
        <v>250.61250000000001</v>
      </c>
      <c r="R9" s="39">
        <v>250.61250000000001</v>
      </c>
      <c r="S9" s="39">
        <v>250.61250000000001</v>
      </c>
      <c r="T9" s="39">
        <v>250.61250000000001</v>
      </c>
      <c r="U9" s="39">
        <v>250.61250000000001</v>
      </c>
      <c r="V9" s="39">
        <v>250.61250000000001</v>
      </c>
      <c r="W9" s="39">
        <v>250.61250000000001</v>
      </c>
      <c r="X9" s="34">
        <v>250.61250000000001</v>
      </c>
      <c r="Y9" s="34">
        <v>250.61250000000001</v>
      </c>
      <c r="Z9" s="34">
        <v>250.61250000000001</v>
      </c>
      <c r="AA9" s="34">
        <v>250.61250000000001</v>
      </c>
      <c r="AB9" s="34">
        <v>250.61250000000001</v>
      </c>
      <c r="AC9" s="34">
        <v>250.61250000000001</v>
      </c>
      <c r="AD9" s="34">
        <v>250.61250000000001</v>
      </c>
      <c r="AE9" s="34">
        <v>250.61250000000001</v>
      </c>
      <c r="AF9" s="34">
        <v>250.61250000000001</v>
      </c>
      <c r="AG9" s="34">
        <v>250.61250000000001</v>
      </c>
      <c r="AH9" s="34">
        <v>250.61250000000001</v>
      </c>
      <c r="AI9" s="34">
        <v>250.61250000000001</v>
      </c>
      <c r="AJ9" s="35">
        <v>250.61250000000001</v>
      </c>
    </row>
    <row r="10" spans="2:36" s="5" customFormat="1" ht="16.5" customHeight="1" x14ac:dyDescent="0.2">
      <c r="B10" s="31" t="s">
        <v>6</v>
      </c>
      <c r="C10" s="32"/>
      <c r="D10" s="40">
        <v>103.27306168574529</v>
      </c>
      <c r="E10" s="41">
        <v>103.36705032568319</v>
      </c>
      <c r="F10" s="41">
        <v>103.59457813513912</v>
      </c>
      <c r="G10" s="41">
        <v>103.26036269220074</v>
      </c>
      <c r="H10" s="41">
        <v>103.70526133713258</v>
      </c>
      <c r="I10" s="41">
        <v>103.88687366325425</v>
      </c>
      <c r="J10" s="41">
        <v>103.56802132603353</v>
      </c>
      <c r="K10" s="41">
        <v>104.10472427823562</v>
      </c>
      <c r="L10" s="41">
        <v>103.05947834821201</v>
      </c>
      <c r="M10" s="41">
        <v>101.40133892527041</v>
      </c>
      <c r="N10" s="41">
        <v>103.64853940945763</v>
      </c>
      <c r="O10" s="41">
        <v>102.53629888449841</v>
      </c>
      <c r="P10" s="41">
        <v>102.28465169899462</v>
      </c>
      <c r="Q10" s="41">
        <v>101.95771523939183</v>
      </c>
      <c r="R10" s="41">
        <v>101.56401549375013</v>
      </c>
      <c r="S10" s="41">
        <v>101.01825569182337</v>
      </c>
      <c r="T10" s="41">
        <v>101.14801314427133</v>
      </c>
      <c r="U10" s="41">
        <v>100.92180543625416</v>
      </c>
      <c r="V10" s="41">
        <v>100.95602863360092</v>
      </c>
      <c r="W10" s="41">
        <v>100.31531296475855</v>
      </c>
      <c r="X10" s="42">
        <v>99.817817242902535</v>
      </c>
      <c r="Y10" s="42">
        <v>99.935816322262554</v>
      </c>
      <c r="Z10" s="42">
        <v>100.21379828111867</v>
      </c>
      <c r="AA10" s="42">
        <v>100.05863479202463</v>
      </c>
      <c r="AB10" s="42">
        <v>99.894611124348245</v>
      </c>
      <c r="AC10" s="42">
        <v>99.650461534839749</v>
      </c>
      <c r="AD10" s="42">
        <v>99.176936168548963</v>
      </c>
      <c r="AE10" s="42">
        <v>99.012691553873566</v>
      </c>
      <c r="AF10" s="42">
        <v>98.592532594820682</v>
      </c>
      <c r="AG10" s="42">
        <v>98.398952122377921</v>
      </c>
      <c r="AH10" s="42">
        <v>98.024079876277369</v>
      </c>
      <c r="AI10" s="42">
        <v>97.925037794051576</v>
      </c>
      <c r="AJ10" s="43">
        <v>97.713459016731974</v>
      </c>
    </row>
    <row r="11" spans="2:36" s="5" customFormat="1" ht="16.5" customHeight="1" x14ac:dyDescent="0.2">
      <c r="B11" s="44"/>
      <c r="C11" s="45" t="s">
        <v>7</v>
      </c>
      <c r="D11" s="46">
        <v>47.142839959172562</v>
      </c>
      <c r="E11" s="47">
        <v>47.142839959172562</v>
      </c>
      <c r="F11" s="47">
        <v>47.142839959172562</v>
      </c>
      <c r="G11" s="47">
        <v>47.142839959172562</v>
      </c>
      <c r="H11" s="47">
        <v>47.142839959172562</v>
      </c>
      <c r="I11" s="47">
        <v>47.142839959172562</v>
      </c>
      <c r="J11" s="47">
        <v>47.142839959172562</v>
      </c>
      <c r="K11" s="47">
        <v>47.142839959172562</v>
      </c>
      <c r="L11" s="47">
        <v>47.142839959172562</v>
      </c>
      <c r="M11" s="47">
        <v>47.142839959172562</v>
      </c>
      <c r="N11" s="47">
        <v>47.142839959172562</v>
      </c>
      <c r="O11" s="47">
        <v>47.142839959172562</v>
      </c>
      <c r="P11" s="47">
        <v>47.142839959172562</v>
      </c>
      <c r="Q11" s="47">
        <v>47.142839959172562</v>
      </c>
      <c r="R11" s="47">
        <v>47.142839959172562</v>
      </c>
      <c r="S11" s="47">
        <v>47.142839959172562</v>
      </c>
      <c r="T11" s="47">
        <v>47.142839959172562</v>
      </c>
      <c r="U11" s="47">
        <v>47.142839959172562</v>
      </c>
      <c r="V11" s="47">
        <v>47.142839959172562</v>
      </c>
      <c r="W11" s="47">
        <v>47.142839959172562</v>
      </c>
      <c r="X11" s="47">
        <v>47.142839959172562</v>
      </c>
      <c r="Y11" s="47">
        <v>47.142839959172562</v>
      </c>
      <c r="Z11" s="47">
        <v>47.142839959172562</v>
      </c>
      <c r="AA11" s="47">
        <v>47.142839959172562</v>
      </c>
      <c r="AB11" s="47">
        <v>47.142839959172562</v>
      </c>
      <c r="AC11" s="47">
        <v>47.142839959172562</v>
      </c>
      <c r="AD11" s="47">
        <v>47.142839959172562</v>
      </c>
      <c r="AE11" s="47">
        <v>47.142839959172562</v>
      </c>
      <c r="AF11" s="47">
        <v>47.142839959172562</v>
      </c>
      <c r="AG11" s="47">
        <v>47.142839959172562</v>
      </c>
      <c r="AH11" s="47">
        <v>47.142839959172562</v>
      </c>
      <c r="AI11" s="47">
        <v>47.142839959172562</v>
      </c>
      <c r="AJ11" s="48">
        <v>47.142839959172562</v>
      </c>
    </row>
    <row r="12" spans="2:36" s="5" customFormat="1" ht="16.5" customHeight="1" x14ac:dyDescent="0.2">
      <c r="B12" s="44"/>
      <c r="C12" s="45" t="s">
        <v>8</v>
      </c>
      <c r="D12" s="46">
        <v>60.071824999999997</v>
      </c>
      <c r="E12" s="47">
        <v>60.071824999999997</v>
      </c>
      <c r="F12" s="47">
        <v>60.071824999999997</v>
      </c>
      <c r="G12" s="47">
        <v>60.071824999999997</v>
      </c>
      <c r="H12" s="47">
        <v>60.071824999999997</v>
      </c>
      <c r="I12" s="47">
        <v>60.071824999999997</v>
      </c>
      <c r="J12" s="47">
        <v>60.071824999999997</v>
      </c>
      <c r="K12" s="47">
        <v>60.071824999999997</v>
      </c>
      <c r="L12" s="47">
        <v>60.071824999999997</v>
      </c>
      <c r="M12" s="47">
        <v>60.071824999999997</v>
      </c>
      <c r="N12" s="47">
        <v>60.071824999999997</v>
      </c>
      <c r="O12" s="47">
        <v>60.071824999999997</v>
      </c>
      <c r="P12" s="47">
        <v>60.071824999999997</v>
      </c>
      <c r="Q12" s="47">
        <v>60.071824999999997</v>
      </c>
      <c r="R12" s="47">
        <v>60.071824999999997</v>
      </c>
      <c r="S12" s="47">
        <v>60.071824999999997</v>
      </c>
      <c r="T12" s="47">
        <v>60.071824999999997</v>
      </c>
      <c r="U12" s="47">
        <v>60.071824999999997</v>
      </c>
      <c r="V12" s="47">
        <v>60.071824999999997</v>
      </c>
      <c r="W12" s="47">
        <v>60.071824999999997</v>
      </c>
      <c r="X12" s="47">
        <v>60.071824999999997</v>
      </c>
      <c r="Y12" s="47">
        <v>60.071824999999997</v>
      </c>
      <c r="Z12" s="47">
        <v>60.071824999999997</v>
      </c>
      <c r="AA12" s="47">
        <v>60.071824999999997</v>
      </c>
      <c r="AB12" s="47">
        <v>60.071824999999997</v>
      </c>
      <c r="AC12" s="47">
        <v>60.071824999999997</v>
      </c>
      <c r="AD12" s="47">
        <v>60.071824999999997</v>
      </c>
      <c r="AE12" s="47">
        <v>60.071824999999997</v>
      </c>
      <c r="AF12" s="47">
        <v>60.071824999999997</v>
      </c>
      <c r="AG12" s="47">
        <v>60.071824999999997</v>
      </c>
      <c r="AH12" s="47">
        <v>60.071824999999997</v>
      </c>
      <c r="AI12" s="47">
        <v>60.071824999999997</v>
      </c>
      <c r="AJ12" s="48">
        <v>60.071824999999997</v>
      </c>
    </row>
    <row r="13" spans="2:36" s="5" customFormat="1" ht="16.5" customHeight="1" x14ac:dyDescent="0.2">
      <c r="B13" s="44"/>
      <c r="C13" s="45" t="s">
        <v>9</v>
      </c>
      <c r="D13" s="46">
        <v>43.957042857142859</v>
      </c>
      <c r="E13" s="47">
        <v>43.957042857142859</v>
      </c>
      <c r="F13" s="47">
        <v>43.957042857142859</v>
      </c>
      <c r="G13" s="47">
        <v>43.957042857142859</v>
      </c>
      <c r="H13" s="47">
        <v>43.957042857142859</v>
      </c>
      <c r="I13" s="47">
        <v>43.957042857142859</v>
      </c>
      <c r="J13" s="47">
        <v>43.957042857142859</v>
      </c>
      <c r="K13" s="47">
        <v>43.957042857142859</v>
      </c>
      <c r="L13" s="47">
        <v>43.957042857142859</v>
      </c>
      <c r="M13" s="47">
        <v>43.957042857142859</v>
      </c>
      <c r="N13" s="47">
        <v>43.957042857142859</v>
      </c>
      <c r="O13" s="47">
        <v>43.957042857142859</v>
      </c>
      <c r="P13" s="47">
        <v>43.957042857142859</v>
      </c>
      <c r="Q13" s="47">
        <v>43.957042857142859</v>
      </c>
      <c r="R13" s="47">
        <v>43.957042857142859</v>
      </c>
      <c r="S13" s="47">
        <v>43.957042857142859</v>
      </c>
      <c r="T13" s="47">
        <v>43.957042857142859</v>
      </c>
      <c r="U13" s="47">
        <v>43.957042857142859</v>
      </c>
      <c r="V13" s="47">
        <v>43.957042857142859</v>
      </c>
      <c r="W13" s="47">
        <v>43.957042857142859</v>
      </c>
      <c r="X13" s="47">
        <v>43.957042857142859</v>
      </c>
      <c r="Y13" s="47">
        <v>43.957042857142859</v>
      </c>
      <c r="Z13" s="47">
        <v>43.957042857142859</v>
      </c>
      <c r="AA13" s="47">
        <v>43.957042857142859</v>
      </c>
      <c r="AB13" s="47">
        <v>43.957042857142859</v>
      </c>
      <c r="AC13" s="47">
        <v>43.957042857142859</v>
      </c>
      <c r="AD13" s="47">
        <v>43.957042857142859</v>
      </c>
      <c r="AE13" s="47">
        <v>43.957042857142859</v>
      </c>
      <c r="AF13" s="47">
        <v>43.957042857142859</v>
      </c>
      <c r="AG13" s="47">
        <v>43.957042857142859</v>
      </c>
      <c r="AH13" s="47">
        <v>43.957042857142859</v>
      </c>
      <c r="AI13" s="47">
        <v>43.957042857142859</v>
      </c>
      <c r="AJ13" s="48">
        <v>43.957042857142859</v>
      </c>
    </row>
    <row r="14" spans="2:36" s="5" customFormat="1" ht="16.5" customHeight="1" x14ac:dyDescent="0.2">
      <c r="B14" s="44"/>
      <c r="C14" s="45" t="s">
        <v>10</v>
      </c>
      <c r="D14" s="46">
        <v>90.097499999999997</v>
      </c>
      <c r="E14" s="47">
        <v>90.097499999999997</v>
      </c>
      <c r="F14" s="47">
        <v>90.097499999999997</v>
      </c>
      <c r="G14" s="47">
        <v>90.097499999999997</v>
      </c>
      <c r="H14" s="47">
        <v>90.097499999999997</v>
      </c>
      <c r="I14" s="47">
        <v>90.097499999999997</v>
      </c>
      <c r="J14" s="47">
        <v>90.097499999999997</v>
      </c>
      <c r="K14" s="47">
        <v>90.097499999999997</v>
      </c>
      <c r="L14" s="47">
        <v>90.097499999999997</v>
      </c>
      <c r="M14" s="47">
        <v>90.097499999999997</v>
      </c>
      <c r="N14" s="47">
        <v>90.097499999999997</v>
      </c>
      <c r="O14" s="47">
        <v>90.097499999999997</v>
      </c>
      <c r="P14" s="47">
        <v>90.097499999999997</v>
      </c>
      <c r="Q14" s="47">
        <v>90.097499999999997</v>
      </c>
      <c r="R14" s="47">
        <v>90.097499999999997</v>
      </c>
      <c r="S14" s="47">
        <v>90.097499999999997</v>
      </c>
      <c r="T14" s="47">
        <v>90.097499999999997</v>
      </c>
      <c r="U14" s="47">
        <v>90.097499999999997</v>
      </c>
      <c r="V14" s="47">
        <v>90.097499999999997</v>
      </c>
      <c r="W14" s="47">
        <v>90.097499999999997</v>
      </c>
      <c r="X14" s="47">
        <v>90.097499999999997</v>
      </c>
      <c r="Y14" s="47">
        <v>90.097499999999997</v>
      </c>
      <c r="Z14" s="47">
        <v>90.097499999999997</v>
      </c>
      <c r="AA14" s="47">
        <v>90.097499999999997</v>
      </c>
      <c r="AB14" s="47">
        <v>90.097499999999997</v>
      </c>
      <c r="AC14" s="47">
        <v>90.097499999999997</v>
      </c>
      <c r="AD14" s="47">
        <v>90.097499999999997</v>
      </c>
      <c r="AE14" s="47">
        <v>90.097499999999997</v>
      </c>
      <c r="AF14" s="47">
        <v>90.097499999999997</v>
      </c>
      <c r="AG14" s="47">
        <v>90.097499999999997</v>
      </c>
      <c r="AH14" s="47">
        <v>90.097499999999997</v>
      </c>
      <c r="AI14" s="47">
        <v>90.097499999999997</v>
      </c>
      <c r="AJ14" s="48">
        <v>90.097499999999997</v>
      </c>
    </row>
    <row r="15" spans="2:36" s="5" customFormat="1" ht="16.5" customHeight="1" x14ac:dyDescent="0.2">
      <c r="B15" s="44"/>
      <c r="C15" s="45" t="s">
        <v>11</v>
      </c>
      <c r="D15" s="46">
        <v>143.60249999999999</v>
      </c>
      <c r="E15" s="47">
        <v>143.60249999999999</v>
      </c>
      <c r="F15" s="47">
        <v>143.60249999999999</v>
      </c>
      <c r="G15" s="47">
        <v>143.60249999999999</v>
      </c>
      <c r="H15" s="47">
        <v>143.60249999999999</v>
      </c>
      <c r="I15" s="47">
        <v>143.60249999999999</v>
      </c>
      <c r="J15" s="47">
        <v>143.60249999999999</v>
      </c>
      <c r="K15" s="47">
        <v>143.60249999999999</v>
      </c>
      <c r="L15" s="47">
        <v>143.60249999999999</v>
      </c>
      <c r="M15" s="47">
        <v>143.60249999999999</v>
      </c>
      <c r="N15" s="47">
        <v>143.60249999999999</v>
      </c>
      <c r="O15" s="47">
        <v>143.60249999999999</v>
      </c>
      <c r="P15" s="47">
        <v>143.60249999999999</v>
      </c>
      <c r="Q15" s="47">
        <v>143.60249999999999</v>
      </c>
      <c r="R15" s="47">
        <v>143.60249999999999</v>
      </c>
      <c r="S15" s="47">
        <v>143.60249999999999</v>
      </c>
      <c r="T15" s="47">
        <v>143.60249999999999</v>
      </c>
      <c r="U15" s="47">
        <v>143.60249999999999</v>
      </c>
      <c r="V15" s="47">
        <v>143.60249999999999</v>
      </c>
      <c r="W15" s="47">
        <v>143.60249999999999</v>
      </c>
      <c r="X15" s="47">
        <v>143.60249999999999</v>
      </c>
      <c r="Y15" s="47">
        <v>143.60249999999999</v>
      </c>
      <c r="Z15" s="47">
        <v>143.60249999999999</v>
      </c>
      <c r="AA15" s="47">
        <v>143.60249999999999</v>
      </c>
      <c r="AB15" s="47">
        <v>143.60249999999999</v>
      </c>
      <c r="AC15" s="47">
        <v>143.60249999999999</v>
      </c>
      <c r="AD15" s="47">
        <v>143.60249999999999</v>
      </c>
      <c r="AE15" s="47">
        <v>143.60249999999999</v>
      </c>
      <c r="AF15" s="47">
        <v>143.60249999999999</v>
      </c>
      <c r="AG15" s="47">
        <v>143.60249999999999</v>
      </c>
      <c r="AH15" s="47">
        <v>143.60249999999999</v>
      </c>
      <c r="AI15" s="47">
        <v>143.60249999999999</v>
      </c>
      <c r="AJ15" s="48">
        <v>143.60249999999999</v>
      </c>
    </row>
    <row r="16" spans="2:36" s="5" customFormat="1" ht="16.5" customHeight="1" x14ac:dyDescent="0.2">
      <c r="B16" s="44"/>
      <c r="C16" s="45" t="s">
        <v>12</v>
      </c>
      <c r="D16" s="46">
        <v>56.874850489793729</v>
      </c>
      <c r="E16" s="47">
        <v>56.874850489793729</v>
      </c>
      <c r="F16" s="47">
        <v>56.874850489793729</v>
      </c>
      <c r="G16" s="47">
        <v>56.874850489793729</v>
      </c>
      <c r="H16" s="47">
        <v>56.874850489793729</v>
      </c>
      <c r="I16" s="47">
        <v>56.874850489793729</v>
      </c>
      <c r="J16" s="47">
        <v>56.874850489793729</v>
      </c>
      <c r="K16" s="47">
        <v>56.874850489793729</v>
      </c>
      <c r="L16" s="47">
        <v>56.874850489793729</v>
      </c>
      <c r="M16" s="47">
        <v>56.874850489793729</v>
      </c>
      <c r="N16" s="47">
        <v>56.874850489793729</v>
      </c>
      <c r="O16" s="47">
        <v>56.874850489793729</v>
      </c>
      <c r="P16" s="47">
        <v>56.874850489793729</v>
      </c>
      <c r="Q16" s="47">
        <v>56.874850489793729</v>
      </c>
      <c r="R16" s="47">
        <v>56.874850489793729</v>
      </c>
      <c r="S16" s="47">
        <v>56.874850489793729</v>
      </c>
      <c r="T16" s="47">
        <v>56.874850489793729</v>
      </c>
      <c r="U16" s="47">
        <v>56.874850489793729</v>
      </c>
      <c r="V16" s="47">
        <v>56.874850489793729</v>
      </c>
      <c r="W16" s="47">
        <v>56.874850489793729</v>
      </c>
      <c r="X16" s="47">
        <v>56.874850489793729</v>
      </c>
      <c r="Y16" s="47">
        <v>56.874850489793729</v>
      </c>
      <c r="Z16" s="47">
        <v>56.874850489793729</v>
      </c>
      <c r="AA16" s="47">
        <v>56.874850489793729</v>
      </c>
      <c r="AB16" s="47">
        <v>56.874850489793729</v>
      </c>
      <c r="AC16" s="47">
        <v>56.874850489793729</v>
      </c>
      <c r="AD16" s="47">
        <v>56.874850489793729</v>
      </c>
      <c r="AE16" s="47">
        <v>56.874850489793729</v>
      </c>
      <c r="AF16" s="47">
        <v>56.874850489793729</v>
      </c>
      <c r="AG16" s="47">
        <v>56.874850489793729</v>
      </c>
      <c r="AH16" s="47">
        <v>56.874850489793729</v>
      </c>
      <c r="AI16" s="47">
        <v>56.874850489793729</v>
      </c>
      <c r="AJ16" s="48">
        <v>56.874850489793729</v>
      </c>
    </row>
    <row r="17" spans="2:36" s="5" customFormat="1" ht="16.5" customHeight="1" x14ac:dyDescent="0.2">
      <c r="B17" s="49"/>
      <c r="C17" s="45" t="s">
        <v>13</v>
      </c>
      <c r="D17" s="50">
        <v>126.25376770615965</v>
      </c>
      <c r="E17" s="51">
        <v>126.25376770615965</v>
      </c>
      <c r="F17" s="51">
        <v>126.25376770615965</v>
      </c>
      <c r="G17" s="51">
        <v>126.25376770615965</v>
      </c>
      <c r="H17" s="51">
        <v>126.25376770615965</v>
      </c>
      <c r="I17" s="51">
        <v>126.25376770615965</v>
      </c>
      <c r="J17" s="51">
        <v>126.25376770615965</v>
      </c>
      <c r="K17" s="51">
        <v>126.25376770615965</v>
      </c>
      <c r="L17" s="51">
        <v>126.25376770615965</v>
      </c>
      <c r="M17" s="51">
        <v>126.25376770615965</v>
      </c>
      <c r="N17" s="51">
        <v>126.25376770615965</v>
      </c>
      <c r="O17" s="51">
        <v>126.25376770615965</v>
      </c>
      <c r="P17" s="51">
        <v>126.25376770615965</v>
      </c>
      <c r="Q17" s="51">
        <v>126.25376770615965</v>
      </c>
      <c r="R17" s="51">
        <v>126.25376770615965</v>
      </c>
      <c r="S17" s="51">
        <v>126.25376770615965</v>
      </c>
      <c r="T17" s="51">
        <v>126.25376770615965</v>
      </c>
      <c r="U17" s="51">
        <v>126.25376770615965</v>
      </c>
      <c r="V17" s="51">
        <v>126.25376770615965</v>
      </c>
      <c r="W17" s="51">
        <v>126.25376770615965</v>
      </c>
      <c r="X17" s="47">
        <v>126.25376770615965</v>
      </c>
      <c r="Y17" s="47">
        <v>126.25376770615965</v>
      </c>
      <c r="Z17" s="47">
        <v>126.25376770615965</v>
      </c>
      <c r="AA17" s="47">
        <v>126.25376770615965</v>
      </c>
      <c r="AB17" s="47">
        <v>126.25376770615965</v>
      </c>
      <c r="AC17" s="47">
        <v>126.25376770615965</v>
      </c>
      <c r="AD17" s="47">
        <v>126.25376770615965</v>
      </c>
      <c r="AE17" s="47">
        <v>126.25376770615965</v>
      </c>
      <c r="AF17" s="47">
        <v>126.25376770615965</v>
      </c>
      <c r="AG17" s="47">
        <v>126.25376770615965</v>
      </c>
      <c r="AH17" s="47">
        <v>126.25376770615965</v>
      </c>
      <c r="AI17" s="47">
        <v>126.25376770615965</v>
      </c>
      <c r="AJ17" s="48">
        <v>126.25376770615965</v>
      </c>
    </row>
    <row r="18" spans="2:36" s="5" customFormat="1" ht="16.5" customHeight="1" x14ac:dyDescent="0.2">
      <c r="B18" s="52" t="s">
        <v>14</v>
      </c>
      <c r="C18" s="37"/>
      <c r="D18" s="53">
        <v>21.24699189962622</v>
      </c>
      <c r="E18" s="42">
        <v>21.746469917736967</v>
      </c>
      <c r="F18" s="42">
        <v>22.206551186560141</v>
      </c>
      <c r="G18" s="42">
        <v>22.40594296329828</v>
      </c>
      <c r="H18" s="42">
        <v>23.780292141322978</v>
      </c>
      <c r="I18" s="42">
        <v>23.955353526330448</v>
      </c>
      <c r="J18" s="42">
        <v>22.042154802163143</v>
      </c>
      <c r="K18" s="42">
        <v>22.137305688681845</v>
      </c>
      <c r="L18" s="42">
        <v>21.459753341363566</v>
      </c>
      <c r="M18" s="42">
        <v>22.914212503795245</v>
      </c>
      <c r="N18" s="42">
        <v>22.399170846725898</v>
      </c>
      <c r="O18" s="42">
        <v>22.888195770938086</v>
      </c>
      <c r="P18" s="42">
        <v>22.801748562162278</v>
      </c>
      <c r="Q18" s="42">
        <v>22.667782014951754</v>
      </c>
      <c r="R18" s="42">
        <v>23.264752060970824</v>
      </c>
      <c r="S18" s="42">
        <v>22.845763270651041</v>
      </c>
      <c r="T18" s="42">
        <v>22.593395588191303</v>
      </c>
      <c r="U18" s="42">
        <v>22.209597229653845</v>
      </c>
      <c r="V18" s="42">
        <v>21.967043846536583</v>
      </c>
      <c r="W18" s="42">
        <v>22.704755568726608</v>
      </c>
      <c r="X18" s="42">
        <v>22.607085298726677</v>
      </c>
      <c r="Y18" s="42">
        <v>22.633027034122076</v>
      </c>
      <c r="Z18" s="42">
        <v>22.470997763063856</v>
      </c>
      <c r="AA18" s="42">
        <v>22.425410062449217</v>
      </c>
      <c r="AB18" s="42">
        <v>22.610042052602008</v>
      </c>
      <c r="AC18" s="42">
        <v>22.531846066016328</v>
      </c>
      <c r="AD18" s="42">
        <v>22.891475872105737</v>
      </c>
      <c r="AE18" s="42">
        <v>22.970125029036975</v>
      </c>
      <c r="AF18" s="42">
        <v>23.310023595969792</v>
      </c>
      <c r="AG18" s="42">
        <v>23.417831236613939</v>
      </c>
      <c r="AH18" s="42">
        <v>23.003542752769842</v>
      </c>
      <c r="AI18" s="42">
        <v>23.003542752769842</v>
      </c>
      <c r="AJ18" s="43">
        <v>23.003542752769842</v>
      </c>
    </row>
    <row r="19" spans="2:36" s="5" customFormat="1" ht="16.5" customHeight="1" x14ac:dyDescent="0.2">
      <c r="B19" s="31" t="s">
        <v>15</v>
      </c>
      <c r="C19" s="54"/>
      <c r="D19" s="33">
        <v>25.713383646772087</v>
      </c>
      <c r="E19" s="34">
        <v>26.196559446265177</v>
      </c>
      <c r="F19" s="34">
        <v>26.228385547027553</v>
      </c>
      <c r="G19" s="34">
        <v>26.038319863248255</v>
      </c>
      <c r="H19" s="34">
        <v>25.133933388202362</v>
      </c>
      <c r="I19" s="34">
        <v>26.496158321916653</v>
      </c>
      <c r="J19" s="34">
        <v>26.638825041753044</v>
      </c>
      <c r="K19" s="34">
        <v>27.415121675664015</v>
      </c>
      <c r="L19" s="34">
        <v>25.914189090139008</v>
      </c>
      <c r="M19" s="34">
        <v>25.363649175748115</v>
      </c>
      <c r="N19" s="34">
        <v>25.083648582809186</v>
      </c>
      <c r="O19" s="34">
        <v>24.630094564002675</v>
      </c>
      <c r="P19" s="34">
        <v>24.367542052615807</v>
      </c>
      <c r="Q19" s="34">
        <v>24.42942326805975</v>
      </c>
      <c r="R19" s="34">
        <v>24.771199727738022</v>
      </c>
      <c r="S19" s="34">
        <v>24.536386176642033</v>
      </c>
      <c r="T19" s="34">
        <v>23.935341541829256</v>
      </c>
      <c r="U19" s="34">
        <v>24.228202568116867</v>
      </c>
      <c r="V19" s="34">
        <v>24.601113862011033</v>
      </c>
      <c r="W19" s="34">
        <v>24.865606778293902</v>
      </c>
      <c r="X19" s="34">
        <v>24.710711984044789</v>
      </c>
      <c r="Y19" s="34">
        <v>24.596256950541122</v>
      </c>
      <c r="Z19" s="34">
        <v>24.368166104693405</v>
      </c>
      <c r="AA19" s="34">
        <v>25.124634822120314</v>
      </c>
      <c r="AB19" s="34">
        <v>25.138622413668603</v>
      </c>
      <c r="AC19" s="34">
        <v>25.425242172288744</v>
      </c>
      <c r="AD19" s="34">
        <v>25.802211339929979</v>
      </c>
      <c r="AE19" s="34">
        <v>25.515192739605947</v>
      </c>
      <c r="AF19" s="34">
        <v>25.153115442060276</v>
      </c>
      <c r="AG19" s="34">
        <v>25.462611403588674</v>
      </c>
      <c r="AH19" s="34">
        <v>25.77392797028228</v>
      </c>
      <c r="AI19" s="34">
        <v>25.77392797028228</v>
      </c>
      <c r="AJ19" s="35">
        <v>25.77392797028228</v>
      </c>
    </row>
    <row r="20" spans="2:36" s="5" customFormat="1" ht="16.5" customHeight="1" x14ac:dyDescent="0.2">
      <c r="B20" s="55" t="s">
        <v>16</v>
      </c>
      <c r="C20" s="56"/>
      <c r="D20" s="33" t="s">
        <v>17</v>
      </c>
      <c r="E20" s="34" t="s">
        <v>17</v>
      </c>
      <c r="F20" s="34">
        <v>134.69540692989523</v>
      </c>
      <c r="G20" s="34">
        <v>138.16438356164383</v>
      </c>
      <c r="H20" s="34">
        <v>137.51810846312628</v>
      </c>
      <c r="I20" s="34">
        <v>136.63109589041096</v>
      </c>
      <c r="J20" s="34">
        <v>136.98493150684931</v>
      </c>
      <c r="K20" s="34">
        <v>136.47945205479454</v>
      </c>
      <c r="L20" s="34">
        <v>137.00538443265501</v>
      </c>
      <c r="M20" s="34">
        <v>130.58867228661751</v>
      </c>
      <c r="N20" s="34">
        <v>146.89773083760326</v>
      </c>
      <c r="O20" s="34">
        <v>137.47565243475651</v>
      </c>
      <c r="P20" s="34">
        <v>140.75531102627443</v>
      </c>
      <c r="Q20" s="34">
        <v>137.24983517691012</v>
      </c>
      <c r="R20" s="34">
        <v>139.97892518440466</v>
      </c>
      <c r="S20" s="34">
        <v>140.60020845741511</v>
      </c>
      <c r="T20" s="34">
        <v>138.87612187057155</v>
      </c>
      <c r="U20" s="34">
        <v>130.41369863013699</v>
      </c>
      <c r="V20" s="34">
        <v>129.06922751023868</v>
      </c>
      <c r="W20" s="34">
        <v>134.78541281007034</v>
      </c>
      <c r="X20" s="34">
        <v>136.92285508291278</v>
      </c>
      <c r="Y20" s="34">
        <v>139.80315256145619</v>
      </c>
      <c r="Z20" s="34">
        <v>135.92749173358527</v>
      </c>
      <c r="AA20" s="34">
        <v>135.96179237497938</v>
      </c>
      <c r="AB20" s="34">
        <v>134.60168598524763</v>
      </c>
      <c r="AC20" s="34">
        <v>134.5157189317039</v>
      </c>
      <c r="AD20" s="34">
        <v>134.42875249841566</v>
      </c>
      <c r="AE20" s="34">
        <v>133.10958904109592</v>
      </c>
      <c r="AF20" s="34">
        <v>162.799888587851</v>
      </c>
      <c r="AG20" s="34">
        <v>159.80927291886192</v>
      </c>
      <c r="AH20" s="34">
        <v>159.10937829293994</v>
      </c>
      <c r="AI20" s="34">
        <v>158.37964319847086</v>
      </c>
      <c r="AJ20" s="35">
        <v>158.41700941568374</v>
      </c>
    </row>
    <row r="21" spans="2:36" s="5" customFormat="1" ht="16.5" customHeight="1" x14ac:dyDescent="0.2">
      <c r="B21" s="57"/>
      <c r="C21" s="58" t="s">
        <v>18</v>
      </c>
      <c r="D21" s="59">
        <v>90.986301369863014</v>
      </c>
      <c r="E21" s="60">
        <v>90.986301369863014</v>
      </c>
      <c r="F21" s="60">
        <v>90.986301369863014</v>
      </c>
      <c r="G21" s="60">
        <v>90.986301369863014</v>
      </c>
      <c r="H21" s="60">
        <v>90.986301369863014</v>
      </c>
      <c r="I21" s="60">
        <v>90.986301369863014</v>
      </c>
      <c r="J21" s="60">
        <v>90.986301369863014</v>
      </c>
      <c r="K21" s="60">
        <v>90.986301369863014</v>
      </c>
      <c r="L21" s="60">
        <v>90.986301369863014</v>
      </c>
      <c r="M21" s="60">
        <v>90.986301369863014</v>
      </c>
      <c r="N21" s="60">
        <v>90.986301369863014</v>
      </c>
      <c r="O21" s="60">
        <v>90.986301369863014</v>
      </c>
      <c r="P21" s="60">
        <v>90.986301369863014</v>
      </c>
      <c r="Q21" s="60">
        <v>90.986301369863014</v>
      </c>
      <c r="R21" s="60">
        <v>90.986301369863014</v>
      </c>
      <c r="S21" s="60">
        <v>90.986301369863014</v>
      </c>
      <c r="T21" s="60">
        <v>90.986301369863014</v>
      </c>
      <c r="U21" s="60">
        <v>90.986301369863014</v>
      </c>
      <c r="V21" s="60">
        <v>90.986301369863014</v>
      </c>
      <c r="W21" s="60">
        <v>90.986301369863014</v>
      </c>
      <c r="X21" s="60">
        <v>90.986301369863014</v>
      </c>
      <c r="Y21" s="60">
        <v>90.986301369863014</v>
      </c>
      <c r="Z21" s="60">
        <v>90.986301369863014</v>
      </c>
      <c r="AA21" s="60">
        <v>90.986301369863014</v>
      </c>
      <c r="AB21" s="60">
        <v>90.986301369863014</v>
      </c>
      <c r="AC21" s="60">
        <v>90.986301369863014</v>
      </c>
      <c r="AD21" s="60">
        <v>90.986301369863014</v>
      </c>
      <c r="AE21" s="60">
        <v>90.986301369863014</v>
      </c>
      <c r="AF21" s="60">
        <v>90.986301369863014</v>
      </c>
      <c r="AG21" s="60">
        <v>90.986301369863014</v>
      </c>
      <c r="AH21" s="60">
        <v>90.986301369863014</v>
      </c>
      <c r="AI21" s="60">
        <v>90.986301369863014</v>
      </c>
      <c r="AJ21" s="61">
        <v>90.986301369863014</v>
      </c>
    </row>
    <row r="22" spans="2:36" s="5" customFormat="1" ht="16.5" customHeight="1" x14ac:dyDescent="0.2">
      <c r="B22" s="62"/>
      <c r="C22" s="63" t="s">
        <v>19</v>
      </c>
      <c r="D22" s="59">
        <v>197.13698630136986</v>
      </c>
      <c r="E22" s="60">
        <v>197.13698630136986</v>
      </c>
      <c r="F22" s="60">
        <v>197.13698630136986</v>
      </c>
      <c r="G22" s="60">
        <v>197.13698630136986</v>
      </c>
      <c r="H22" s="60">
        <v>197.13698630136986</v>
      </c>
      <c r="I22" s="60">
        <v>197.13698630136986</v>
      </c>
      <c r="J22" s="60">
        <v>197.13698630136986</v>
      </c>
      <c r="K22" s="60">
        <v>197.13698630136986</v>
      </c>
      <c r="L22" s="60">
        <v>197.13698630136986</v>
      </c>
      <c r="M22" s="60">
        <v>197.13698630136986</v>
      </c>
      <c r="N22" s="60">
        <v>197.13698630136986</v>
      </c>
      <c r="O22" s="60">
        <v>197.13698630136986</v>
      </c>
      <c r="P22" s="60">
        <v>197.13698630136986</v>
      </c>
      <c r="Q22" s="60">
        <v>197.13698630136986</v>
      </c>
      <c r="R22" s="60">
        <v>197.13698630136986</v>
      </c>
      <c r="S22" s="60">
        <v>197.13698630136986</v>
      </c>
      <c r="T22" s="60">
        <v>197.13698630136986</v>
      </c>
      <c r="U22" s="60">
        <v>197.13698630136986</v>
      </c>
      <c r="V22" s="60">
        <v>197.13698630136986</v>
      </c>
      <c r="W22" s="60">
        <v>197.13698630136986</v>
      </c>
      <c r="X22" s="60">
        <v>197.13698630136986</v>
      </c>
      <c r="Y22" s="60">
        <v>197.13698630136986</v>
      </c>
      <c r="Z22" s="60">
        <v>197.13698630136986</v>
      </c>
      <c r="AA22" s="60">
        <v>197.13698630136986</v>
      </c>
      <c r="AB22" s="60">
        <v>197.13698630136986</v>
      </c>
      <c r="AC22" s="60">
        <v>197.13698630136986</v>
      </c>
      <c r="AD22" s="60">
        <v>197.13698630136986</v>
      </c>
      <c r="AE22" s="60">
        <v>197.13698630136986</v>
      </c>
      <c r="AF22" s="60">
        <v>197.13698630136986</v>
      </c>
      <c r="AG22" s="60">
        <v>197.13698630136986</v>
      </c>
      <c r="AH22" s="60">
        <v>197.13698630136986</v>
      </c>
      <c r="AI22" s="60">
        <v>197.13698630136986</v>
      </c>
      <c r="AJ22" s="61">
        <v>197.13698630136986</v>
      </c>
    </row>
    <row r="23" spans="2:36" s="5" customFormat="1" ht="16.5" customHeight="1" x14ac:dyDescent="0.2">
      <c r="B23" s="31" t="s">
        <v>20</v>
      </c>
      <c r="C23" s="56"/>
      <c r="D23" s="33" t="s">
        <v>17</v>
      </c>
      <c r="E23" s="34" t="s">
        <v>17</v>
      </c>
      <c r="F23" s="34" t="s">
        <v>17</v>
      </c>
      <c r="G23" s="34" t="s">
        <v>17</v>
      </c>
      <c r="H23" s="34" t="s">
        <v>17</v>
      </c>
      <c r="I23" s="34" t="s">
        <v>17</v>
      </c>
      <c r="J23" s="34">
        <v>37.859012399155347</v>
      </c>
      <c r="K23" s="34">
        <v>37.866226209237482</v>
      </c>
      <c r="L23" s="34">
        <v>37.88849315068493</v>
      </c>
      <c r="M23" s="34">
        <v>34.629020590664425</v>
      </c>
      <c r="N23" s="34">
        <v>34.843743927305567</v>
      </c>
      <c r="O23" s="34">
        <v>32.157758687408098</v>
      </c>
      <c r="P23" s="34">
        <v>32.96718535824202</v>
      </c>
      <c r="Q23" s="34">
        <v>33.95764354415622</v>
      </c>
      <c r="R23" s="34">
        <v>32.84627556807559</v>
      </c>
      <c r="S23" s="34">
        <v>31.738434835945352</v>
      </c>
      <c r="T23" s="34">
        <v>31.686578350399181</v>
      </c>
      <c r="U23" s="34">
        <v>31.674263427537348</v>
      </c>
      <c r="V23" s="34">
        <v>31.595106831888376</v>
      </c>
      <c r="W23" s="34">
        <v>31.491423127444893</v>
      </c>
      <c r="X23" s="34">
        <v>30.97737576119134</v>
      </c>
      <c r="Y23" s="34">
        <v>31.382065905202484</v>
      </c>
      <c r="Z23" s="34">
        <v>31.620692922963766</v>
      </c>
      <c r="AA23" s="34">
        <v>31.887463663881384</v>
      </c>
      <c r="AB23" s="34">
        <v>31.76516010387072</v>
      </c>
      <c r="AC23" s="34">
        <v>31.551572151791031</v>
      </c>
      <c r="AD23" s="34">
        <v>31.194387987387685</v>
      </c>
      <c r="AE23" s="34">
        <v>31.215017167266499</v>
      </c>
      <c r="AF23" s="34">
        <v>31.023566969612578</v>
      </c>
      <c r="AG23" s="34">
        <v>31.180364948238005</v>
      </c>
      <c r="AH23" s="34">
        <v>31.384462875080274</v>
      </c>
      <c r="AI23" s="34">
        <v>31.29198630136986</v>
      </c>
      <c r="AJ23" s="35">
        <v>31.237812405098623</v>
      </c>
    </row>
    <row r="24" spans="2:36" s="5" customFormat="1" ht="16.5" customHeight="1" x14ac:dyDescent="0.2">
      <c r="B24" s="44"/>
      <c r="C24" s="58" t="s">
        <v>21</v>
      </c>
      <c r="D24" s="59">
        <v>24.768493150684936</v>
      </c>
      <c r="E24" s="60">
        <v>24.768493150684936</v>
      </c>
      <c r="F24" s="60">
        <v>24.768493150684936</v>
      </c>
      <c r="G24" s="60">
        <v>24.768493150684936</v>
      </c>
      <c r="H24" s="60">
        <v>24.768493150684936</v>
      </c>
      <c r="I24" s="60">
        <v>24.768493150684936</v>
      </c>
      <c r="J24" s="60">
        <v>24.768493150684936</v>
      </c>
      <c r="K24" s="60">
        <v>24.768493150684936</v>
      </c>
      <c r="L24" s="60">
        <v>24.768493150684936</v>
      </c>
      <c r="M24" s="60">
        <v>24.768493150684936</v>
      </c>
      <c r="N24" s="60">
        <v>24.768493150684936</v>
      </c>
      <c r="O24" s="60">
        <v>24.768493150684936</v>
      </c>
      <c r="P24" s="60">
        <v>24.768493150684936</v>
      </c>
      <c r="Q24" s="60">
        <v>24.768493150684936</v>
      </c>
      <c r="R24" s="60">
        <v>24.768493150684936</v>
      </c>
      <c r="S24" s="60">
        <v>24.768493150684936</v>
      </c>
      <c r="T24" s="60">
        <v>24.768493150684936</v>
      </c>
      <c r="U24" s="60">
        <v>24.768493150684936</v>
      </c>
      <c r="V24" s="60">
        <v>24.768493150684936</v>
      </c>
      <c r="W24" s="60">
        <v>24.768493150684936</v>
      </c>
      <c r="X24" s="60">
        <v>24.768493150684936</v>
      </c>
      <c r="Y24" s="60">
        <v>24.768493150684936</v>
      </c>
      <c r="Z24" s="60">
        <v>24.768493150684936</v>
      </c>
      <c r="AA24" s="60">
        <v>24.768493150684936</v>
      </c>
      <c r="AB24" s="60">
        <v>24.768493150684936</v>
      </c>
      <c r="AC24" s="60">
        <v>24.768493150684936</v>
      </c>
      <c r="AD24" s="60">
        <v>24.768493150684936</v>
      </c>
      <c r="AE24" s="60">
        <v>24.768493150684936</v>
      </c>
      <c r="AF24" s="60">
        <v>24.768493150684936</v>
      </c>
      <c r="AG24" s="60">
        <v>24.768493150684936</v>
      </c>
      <c r="AH24" s="60">
        <v>24.768493150684936</v>
      </c>
      <c r="AI24" s="60">
        <v>24.768493150684936</v>
      </c>
      <c r="AJ24" s="48">
        <v>24.768493150684936</v>
      </c>
    </row>
    <row r="25" spans="2:36" s="5" customFormat="1" ht="16.5" customHeight="1" x14ac:dyDescent="0.2">
      <c r="B25" s="44"/>
      <c r="C25" s="63" t="s">
        <v>22</v>
      </c>
      <c r="D25" s="59">
        <v>42.965753424657535</v>
      </c>
      <c r="E25" s="60">
        <v>42.965753424657535</v>
      </c>
      <c r="F25" s="60">
        <v>42.965753424657535</v>
      </c>
      <c r="G25" s="60">
        <v>42.965753424657535</v>
      </c>
      <c r="H25" s="60">
        <v>42.965753424657535</v>
      </c>
      <c r="I25" s="60">
        <v>42.965753424657535</v>
      </c>
      <c r="J25" s="60">
        <v>42.965753424657535</v>
      </c>
      <c r="K25" s="60">
        <v>42.965753424657535</v>
      </c>
      <c r="L25" s="60">
        <v>42.965753424657535</v>
      </c>
      <c r="M25" s="47">
        <v>42.965753424657535</v>
      </c>
      <c r="N25" s="60">
        <v>42.965753424657535</v>
      </c>
      <c r="O25" s="60">
        <v>42.965753424657535</v>
      </c>
      <c r="P25" s="60">
        <v>42.965753424657535</v>
      </c>
      <c r="Q25" s="60">
        <v>42.965753424657535</v>
      </c>
      <c r="R25" s="60">
        <v>42.965753424657535</v>
      </c>
      <c r="S25" s="60">
        <v>42.965753424657535</v>
      </c>
      <c r="T25" s="60">
        <v>42.965753424657535</v>
      </c>
      <c r="U25" s="60">
        <v>42.965753424657535</v>
      </c>
      <c r="V25" s="60">
        <v>42.965753424657535</v>
      </c>
      <c r="W25" s="47">
        <v>42.965753424657535</v>
      </c>
      <c r="X25" s="60">
        <v>42.965753424657535</v>
      </c>
      <c r="Y25" s="60">
        <v>42.965753424657535</v>
      </c>
      <c r="Z25" s="60">
        <v>42.965753424657535</v>
      </c>
      <c r="AA25" s="60">
        <v>42.965753424657535</v>
      </c>
      <c r="AB25" s="60">
        <v>42.965753424657535</v>
      </c>
      <c r="AC25" s="60">
        <v>42.965753424657535</v>
      </c>
      <c r="AD25" s="60">
        <v>42.965753424657535</v>
      </c>
      <c r="AE25" s="60">
        <v>42.965753424657535</v>
      </c>
      <c r="AF25" s="60">
        <v>42.965753424657535</v>
      </c>
      <c r="AG25" s="60">
        <v>42.965753424657535</v>
      </c>
      <c r="AH25" s="60">
        <v>42.965753424657535</v>
      </c>
      <c r="AI25" s="60">
        <v>42.965753424657535</v>
      </c>
      <c r="AJ25" s="48">
        <v>42.965753424657535</v>
      </c>
    </row>
    <row r="26" spans="2:36" s="5" customFormat="1" ht="16.5" customHeight="1" x14ac:dyDescent="0.2">
      <c r="B26" s="44"/>
      <c r="C26" s="63" t="s">
        <v>23</v>
      </c>
      <c r="D26" s="59">
        <v>15.164383561643834</v>
      </c>
      <c r="E26" s="60">
        <v>15.164383561643834</v>
      </c>
      <c r="F26" s="60">
        <v>15.164383561643834</v>
      </c>
      <c r="G26" s="60">
        <v>15.164383561643834</v>
      </c>
      <c r="H26" s="60">
        <v>15.164383561643834</v>
      </c>
      <c r="I26" s="60">
        <v>15.164383561643834</v>
      </c>
      <c r="J26" s="60">
        <v>15.164383561643834</v>
      </c>
      <c r="K26" s="60">
        <v>15.164383561643834</v>
      </c>
      <c r="L26" s="60">
        <v>15.164383561643834</v>
      </c>
      <c r="M26" s="47">
        <v>15.164383561643834</v>
      </c>
      <c r="N26" s="60">
        <v>15.164383561643834</v>
      </c>
      <c r="O26" s="60">
        <v>15.164383561643834</v>
      </c>
      <c r="P26" s="60">
        <v>15.164383561643834</v>
      </c>
      <c r="Q26" s="60">
        <v>15.164383561643834</v>
      </c>
      <c r="R26" s="60">
        <v>15.164383561643834</v>
      </c>
      <c r="S26" s="60">
        <v>15.164383561643834</v>
      </c>
      <c r="T26" s="60">
        <v>15.164383561643834</v>
      </c>
      <c r="U26" s="60">
        <v>15.164383561643834</v>
      </c>
      <c r="V26" s="60">
        <v>15.164383561643834</v>
      </c>
      <c r="W26" s="47">
        <v>15.164383561643834</v>
      </c>
      <c r="X26" s="60">
        <v>15.164383561643834</v>
      </c>
      <c r="Y26" s="60">
        <v>15.164383561643834</v>
      </c>
      <c r="Z26" s="60">
        <v>15.164383561643834</v>
      </c>
      <c r="AA26" s="60">
        <v>15.164383561643834</v>
      </c>
      <c r="AB26" s="60">
        <v>15.164383561643834</v>
      </c>
      <c r="AC26" s="60">
        <v>15.164383561643834</v>
      </c>
      <c r="AD26" s="60">
        <v>15.164383561643834</v>
      </c>
      <c r="AE26" s="60">
        <v>15.164383561643834</v>
      </c>
      <c r="AF26" s="60">
        <v>15.164383561643834</v>
      </c>
      <c r="AG26" s="60">
        <v>15.164383561643834</v>
      </c>
      <c r="AH26" s="60">
        <v>15.164383561643834</v>
      </c>
      <c r="AI26" s="60">
        <v>15.164383561643834</v>
      </c>
      <c r="AJ26" s="48">
        <v>15.164383561643834</v>
      </c>
    </row>
    <row r="27" spans="2:36" s="5" customFormat="1" ht="16.5" customHeight="1" x14ac:dyDescent="0.2">
      <c r="B27" s="49"/>
      <c r="C27" s="63" t="s">
        <v>24</v>
      </c>
      <c r="D27" s="59">
        <v>27.801369863013697</v>
      </c>
      <c r="E27" s="60">
        <v>27.801369863013697</v>
      </c>
      <c r="F27" s="60">
        <v>27.801369863013697</v>
      </c>
      <c r="G27" s="60">
        <v>27.801369863013697</v>
      </c>
      <c r="H27" s="60">
        <v>27.801369863013697</v>
      </c>
      <c r="I27" s="60">
        <v>27.801369863013697</v>
      </c>
      <c r="J27" s="60">
        <v>27.801369863013697</v>
      </c>
      <c r="K27" s="60">
        <v>27.801369863013697</v>
      </c>
      <c r="L27" s="60">
        <v>27.801369863013697</v>
      </c>
      <c r="M27" s="47">
        <v>27.801369863013697</v>
      </c>
      <c r="N27" s="60">
        <v>27.801369863013697</v>
      </c>
      <c r="O27" s="60">
        <v>27.801369863013697</v>
      </c>
      <c r="P27" s="60">
        <v>27.801369863013697</v>
      </c>
      <c r="Q27" s="60">
        <v>27.801369863013697</v>
      </c>
      <c r="R27" s="60">
        <v>27.801369863013697</v>
      </c>
      <c r="S27" s="60">
        <v>27.801369863013697</v>
      </c>
      <c r="T27" s="60">
        <v>27.801369863013697</v>
      </c>
      <c r="U27" s="60">
        <v>27.801369863013697</v>
      </c>
      <c r="V27" s="60">
        <v>27.801369863013697</v>
      </c>
      <c r="W27" s="47">
        <v>27.801369863013697</v>
      </c>
      <c r="X27" s="60">
        <v>27.801369863013697</v>
      </c>
      <c r="Y27" s="60">
        <v>27.801369863013697</v>
      </c>
      <c r="Z27" s="60">
        <v>27.801369863013697</v>
      </c>
      <c r="AA27" s="60">
        <v>27.801369863013697</v>
      </c>
      <c r="AB27" s="60">
        <v>27.801369863013697</v>
      </c>
      <c r="AC27" s="60">
        <v>27.801369863013697</v>
      </c>
      <c r="AD27" s="60">
        <v>27.801369863013697</v>
      </c>
      <c r="AE27" s="60">
        <v>27.801369863013697</v>
      </c>
      <c r="AF27" s="60">
        <v>27.801369863013697</v>
      </c>
      <c r="AG27" s="60">
        <v>27.801369863013697</v>
      </c>
      <c r="AH27" s="60">
        <v>27.801369863013697</v>
      </c>
      <c r="AI27" s="60">
        <v>27.801369863013697</v>
      </c>
      <c r="AJ27" s="48">
        <v>27.801369863013697</v>
      </c>
    </row>
    <row r="28" spans="2:36" s="5" customFormat="1" ht="16.5" customHeight="1" x14ac:dyDescent="0.2">
      <c r="B28" s="31" t="s">
        <v>25</v>
      </c>
      <c r="C28" s="56"/>
      <c r="D28" s="33">
        <v>50.547945205479444</v>
      </c>
      <c r="E28" s="34">
        <v>51.557641988610129</v>
      </c>
      <c r="F28" s="34">
        <v>53.586976918746473</v>
      </c>
      <c r="G28" s="34">
        <v>54.504352520412986</v>
      </c>
      <c r="H28" s="34">
        <v>55.017584102333039</v>
      </c>
      <c r="I28" s="34">
        <v>55.347697535782508</v>
      </c>
      <c r="J28" s="34">
        <v>59.689872344034946</v>
      </c>
      <c r="K28" s="34">
        <v>55.35332981814193</v>
      </c>
      <c r="L28" s="34">
        <v>54.838669560188784</v>
      </c>
      <c r="M28" s="34">
        <v>55.477573385518596</v>
      </c>
      <c r="N28" s="34">
        <v>56.370221616581787</v>
      </c>
      <c r="O28" s="34">
        <v>55.80190961882073</v>
      </c>
      <c r="P28" s="34">
        <v>56.733276190433564</v>
      </c>
      <c r="Q28" s="34">
        <v>55.204724409448822</v>
      </c>
      <c r="R28" s="34">
        <v>55.642202280836493</v>
      </c>
      <c r="S28" s="34">
        <v>55.36046343125907</v>
      </c>
      <c r="T28" s="34">
        <v>55.775372013427784</v>
      </c>
      <c r="U28" s="34">
        <v>55.89927858191929</v>
      </c>
      <c r="V28" s="34">
        <v>56.540284628824793</v>
      </c>
      <c r="W28" s="34">
        <v>56.837183191344934</v>
      </c>
      <c r="X28" s="34">
        <v>56.526685386315208</v>
      </c>
      <c r="Y28" s="34">
        <v>56.708101017911922</v>
      </c>
      <c r="Z28" s="34">
        <v>56.988994150945871</v>
      </c>
      <c r="AA28" s="34">
        <v>58.060444858518288</v>
      </c>
      <c r="AB28" s="34">
        <v>58.022287225632105</v>
      </c>
      <c r="AC28" s="34">
        <v>58.042608076854648</v>
      </c>
      <c r="AD28" s="34">
        <v>58.464636148344134</v>
      </c>
      <c r="AE28" s="34">
        <v>58.849753388130893</v>
      </c>
      <c r="AF28" s="34">
        <v>59.259971749656501</v>
      </c>
      <c r="AG28" s="34">
        <v>59.602049464918274</v>
      </c>
      <c r="AH28" s="34">
        <v>59.643593162807619</v>
      </c>
      <c r="AI28" s="34">
        <v>59.740556091172962</v>
      </c>
      <c r="AJ28" s="35">
        <v>60.234028530600177</v>
      </c>
    </row>
    <row r="29" spans="2:36" s="5" customFormat="1" ht="16.5" customHeight="1" x14ac:dyDescent="0.2">
      <c r="B29" s="44"/>
      <c r="C29" s="64" t="s">
        <v>26</v>
      </c>
      <c r="D29" s="59">
        <v>50.547945205479451</v>
      </c>
      <c r="E29" s="60">
        <v>50.547945205479451</v>
      </c>
      <c r="F29" s="60">
        <v>50.547945205479451</v>
      </c>
      <c r="G29" s="60">
        <v>50.547945205479451</v>
      </c>
      <c r="H29" s="60">
        <v>50.547945205479451</v>
      </c>
      <c r="I29" s="60">
        <v>50.547945205479451</v>
      </c>
      <c r="J29" s="60">
        <v>50.547945205479451</v>
      </c>
      <c r="K29" s="60">
        <v>50.547945205479451</v>
      </c>
      <c r="L29" s="60">
        <v>50.547945205479451</v>
      </c>
      <c r="M29" s="47">
        <v>50.547945205479451</v>
      </c>
      <c r="N29" s="60">
        <v>50.547945205479451</v>
      </c>
      <c r="O29" s="60">
        <v>50.547945205479451</v>
      </c>
      <c r="P29" s="60">
        <v>50.547945205479451</v>
      </c>
      <c r="Q29" s="60">
        <v>50.547945205479451</v>
      </c>
      <c r="R29" s="60">
        <v>50.547945205479451</v>
      </c>
      <c r="S29" s="60">
        <v>50.547945205479451</v>
      </c>
      <c r="T29" s="60">
        <v>50.547945205479451</v>
      </c>
      <c r="U29" s="60">
        <v>50.547945205479451</v>
      </c>
      <c r="V29" s="60">
        <v>50.547945205479451</v>
      </c>
      <c r="W29" s="47">
        <v>50.547945205479451</v>
      </c>
      <c r="X29" s="60">
        <v>50.547945205479451</v>
      </c>
      <c r="Y29" s="60">
        <v>50.547945205479451</v>
      </c>
      <c r="Z29" s="60">
        <v>50.547945205479451</v>
      </c>
      <c r="AA29" s="60">
        <v>50.547945205479451</v>
      </c>
      <c r="AB29" s="60">
        <v>50.547945205479451</v>
      </c>
      <c r="AC29" s="60">
        <v>50.547945205479451</v>
      </c>
      <c r="AD29" s="60">
        <v>50.547945205479451</v>
      </c>
      <c r="AE29" s="60">
        <v>50.547945205479451</v>
      </c>
      <c r="AF29" s="60">
        <v>50.547945205479451</v>
      </c>
      <c r="AG29" s="60">
        <v>50.547945205479451</v>
      </c>
      <c r="AH29" s="60">
        <v>50.547945205479451</v>
      </c>
      <c r="AI29" s="60">
        <v>50.547945205479451</v>
      </c>
      <c r="AJ29" s="48">
        <v>50.547945205479451</v>
      </c>
    </row>
    <row r="30" spans="2:36" s="5" customFormat="1" ht="16.5" customHeight="1" x14ac:dyDescent="0.2">
      <c r="B30" s="49"/>
      <c r="C30" s="65" t="s">
        <v>27</v>
      </c>
      <c r="D30" s="59">
        <v>101.0958904109589</v>
      </c>
      <c r="E30" s="60">
        <v>101.0958904109589</v>
      </c>
      <c r="F30" s="60">
        <v>101.0958904109589</v>
      </c>
      <c r="G30" s="60">
        <v>101.0958904109589</v>
      </c>
      <c r="H30" s="60">
        <v>101.0958904109589</v>
      </c>
      <c r="I30" s="60">
        <v>101.0958904109589</v>
      </c>
      <c r="J30" s="60">
        <v>101.0958904109589</v>
      </c>
      <c r="K30" s="60">
        <v>101.0958904109589</v>
      </c>
      <c r="L30" s="60">
        <v>101.0958904109589</v>
      </c>
      <c r="M30" s="47">
        <v>101.0958904109589</v>
      </c>
      <c r="N30" s="60">
        <v>101.0958904109589</v>
      </c>
      <c r="O30" s="60">
        <v>101.0958904109589</v>
      </c>
      <c r="P30" s="60">
        <v>101.0958904109589</v>
      </c>
      <c r="Q30" s="60">
        <v>101.0958904109589</v>
      </c>
      <c r="R30" s="60">
        <v>101.0958904109589</v>
      </c>
      <c r="S30" s="60">
        <v>101.0958904109589</v>
      </c>
      <c r="T30" s="60">
        <v>101.0958904109589</v>
      </c>
      <c r="U30" s="60">
        <v>101.0958904109589</v>
      </c>
      <c r="V30" s="60">
        <v>101.0958904109589</v>
      </c>
      <c r="W30" s="47">
        <v>101.0958904109589</v>
      </c>
      <c r="X30" s="60">
        <v>101.0958904109589</v>
      </c>
      <c r="Y30" s="60">
        <v>101.0958904109589</v>
      </c>
      <c r="Z30" s="60">
        <v>101.0958904109589</v>
      </c>
      <c r="AA30" s="60">
        <v>101.0958904109589</v>
      </c>
      <c r="AB30" s="60">
        <v>101.0958904109589</v>
      </c>
      <c r="AC30" s="60">
        <v>101.0958904109589</v>
      </c>
      <c r="AD30" s="60">
        <v>101.0958904109589</v>
      </c>
      <c r="AE30" s="60">
        <v>101.0958904109589</v>
      </c>
      <c r="AF30" s="60">
        <v>101.0958904109589</v>
      </c>
      <c r="AG30" s="60">
        <v>101.0958904109589</v>
      </c>
      <c r="AH30" s="60">
        <v>101.0958904109589</v>
      </c>
      <c r="AI30" s="60">
        <v>101.0958904109589</v>
      </c>
      <c r="AJ30" s="48">
        <v>101.0958904109589</v>
      </c>
    </row>
    <row r="31" spans="2:36" s="5" customFormat="1" ht="16.5" customHeight="1" x14ac:dyDescent="0.2">
      <c r="B31" s="31" t="s">
        <v>28</v>
      </c>
      <c r="C31" s="32"/>
      <c r="D31" s="33">
        <v>24.958379818157475</v>
      </c>
      <c r="E31" s="34">
        <v>24.628837692279181</v>
      </c>
      <c r="F31" s="34">
        <v>25.026249979466588</v>
      </c>
      <c r="G31" s="34">
        <v>25.358340730040471</v>
      </c>
      <c r="H31" s="34">
        <v>25.490904720259877</v>
      </c>
      <c r="I31" s="34">
        <v>27.866453887709255</v>
      </c>
      <c r="J31" s="34">
        <v>25.316434850798039</v>
      </c>
      <c r="K31" s="34">
        <v>25.610765204526331</v>
      </c>
      <c r="L31" s="34">
        <v>26.88660956718352</v>
      </c>
      <c r="M31" s="34">
        <v>25.804635094842556</v>
      </c>
      <c r="N31" s="34">
        <v>25.740047597646111</v>
      </c>
      <c r="O31" s="34">
        <v>25.97874235671933</v>
      </c>
      <c r="P31" s="34">
        <v>25.241507561310843</v>
      </c>
      <c r="Q31" s="34">
        <v>25.447812576322789</v>
      </c>
      <c r="R31" s="34">
        <v>25.185501707218876</v>
      </c>
      <c r="S31" s="34">
        <v>25.383321575477339</v>
      </c>
      <c r="T31" s="34">
        <v>25.294291218783712</v>
      </c>
      <c r="U31" s="34">
        <v>25.033089641315499</v>
      </c>
      <c r="V31" s="34">
        <v>24.994877829308656</v>
      </c>
      <c r="W31" s="34">
        <v>25.254181906984265</v>
      </c>
      <c r="X31" s="34">
        <v>25.093310667706643</v>
      </c>
      <c r="Y31" s="34">
        <v>25.629365659889036</v>
      </c>
      <c r="Z31" s="34">
        <v>25.566281465845606</v>
      </c>
      <c r="AA31" s="34">
        <v>25.641945031136657</v>
      </c>
      <c r="AB31" s="34">
        <v>24.957505121885319</v>
      </c>
      <c r="AC31" s="34">
        <v>25.516959181251675</v>
      </c>
      <c r="AD31" s="34">
        <v>25.127665916849065</v>
      </c>
      <c r="AE31" s="34">
        <v>25.235864197993102</v>
      </c>
      <c r="AF31" s="34">
        <v>25.106119079655237</v>
      </c>
      <c r="AG31" s="34">
        <v>25.231613087136733</v>
      </c>
      <c r="AH31" s="34">
        <v>24.960867547996049</v>
      </c>
      <c r="AI31" s="34">
        <v>24.960867547996049</v>
      </c>
      <c r="AJ31" s="35">
        <v>24.960867547996049</v>
      </c>
    </row>
    <row r="32" spans="2:36" s="5" customFormat="1" ht="16.5" customHeight="1" x14ac:dyDescent="0.2">
      <c r="B32" s="31" t="s">
        <v>29</v>
      </c>
      <c r="C32" s="66"/>
      <c r="D32" s="33">
        <v>107.32657457649664</v>
      </c>
      <c r="E32" s="34">
        <v>107.32657457649665</v>
      </c>
      <c r="F32" s="34">
        <v>107.32657457649664</v>
      </c>
      <c r="G32" s="34">
        <v>107.32657457649667</v>
      </c>
      <c r="H32" s="34">
        <v>107.11693947410664</v>
      </c>
      <c r="I32" s="34">
        <v>106.9420244132851</v>
      </c>
      <c r="J32" s="34">
        <v>107.0718742291761</v>
      </c>
      <c r="K32" s="34">
        <v>107.31144964460059</v>
      </c>
      <c r="L32" s="34">
        <v>107.32384090822835</v>
      </c>
      <c r="M32" s="34">
        <v>107.24636503698837</v>
      </c>
      <c r="N32" s="34">
        <v>107.43523246337169</v>
      </c>
      <c r="O32" s="34">
        <v>107.49169156664873</v>
      </c>
      <c r="P32" s="34">
        <v>107.55191176650639</v>
      </c>
      <c r="Q32" s="34">
        <v>107.61409103496361</v>
      </c>
      <c r="R32" s="34">
        <v>107.63805062724144</v>
      </c>
      <c r="S32" s="34">
        <v>107.67533377757182</v>
      </c>
      <c r="T32" s="34">
        <v>107.68767374887668</v>
      </c>
      <c r="U32" s="34">
        <v>107.6958261000903</v>
      </c>
      <c r="V32" s="34">
        <v>107.72781091112007</v>
      </c>
      <c r="W32" s="34">
        <v>107.82571741614093</v>
      </c>
      <c r="X32" s="34">
        <v>107.90475020722559</v>
      </c>
      <c r="Y32" s="34">
        <v>107.86636507671537</v>
      </c>
      <c r="Z32" s="34">
        <v>107.92339817271083</v>
      </c>
      <c r="AA32" s="34">
        <v>108.02889620184432</v>
      </c>
      <c r="AB32" s="34">
        <v>108.10768157736167</v>
      </c>
      <c r="AC32" s="34">
        <v>108.32548966468072</v>
      </c>
      <c r="AD32" s="34">
        <v>108.38110315354295</v>
      </c>
      <c r="AE32" s="34">
        <v>108.40142943933999</v>
      </c>
      <c r="AF32" s="34">
        <v>108.45693768081433</v>
      </c>
      <c r="AG32" s="34">
        <v>108.45233081342903</v>
      </c>
      <c r="AH32" s="34">
        <v>108.47218997870441</v>
      </c>
      <c r="AI32" s="34">
        <v>108.5013129881042</v>
      </c>
      <c r="AJ32" s="35">
        <v>108.47763842932284</v>
      </c>
    </row>
    <row r="33" spans="1:36" s="5" customFormat="1" ht="16.5" customHeight="1" x14ac:dyDescent="0.2">
      <c r="B33" s="44"/>
      <c r="C33" s="67" t="s">
        <v>30</v>
      </c>
      <c r="D33" s="59">
        <v>101.35184250378599</v>
      </c>
      <c r="E33" s="60">
        <v>101.35184250378599</v>
      </c>
      <c r="F33" s="60">
        <v>101.35184250378599</v>
      </c>
      <c r="G33" s="60">
        <v>101.35184250378599</v>
      </c>
      <c r="H33" s="60">
        <v>101.35184250378599</v>
      </c>
      <c r="I33" s="60">
        <v>101.35184250378599</v>
      </c>
      <c r="J33" s="60">
        <v>101.35184250378599</v>
      </c>
      <c r="K33" s="60">
        <v>101.35184250378599</v>
      </c>
      <c r="L33" s="60">
        <v>101.35184250378599</v>
      </c>
      <c r="M33" s="47">
        <v>101.35184250378599</v>
      </c>
      <c r="N33" s="60">
        <v>101.35184250378599</v>
      </c>
      <c r="O33" s="60">
        <v>101.35184250378599</v>
      </c>
      <c r="P33" s="60">
        <v>101.35184250378599</v>
      </c>
      <c r="Q33" s="60">
        <v>101.35184250378599</v>
      </c>
      <c r="R33" s="60">
        <v>101.35184250378599</v>
      </c>
      <c r="S33" s="60">
        <v>101.35184250378599</v>
      </c>
      <c r="T33" s="60">
        <v>101.35184250378599</v>
      </c>
      <c r="U33" s="60">
        <v>101.35184250378599</v>
      </c>
      <c r="V33" s="60">
        <v>101.35184250378599</v>
      </c>
      <c r="W33" s="47">
        <v>101.35184250378599</v>
      </c>
      <c r="X33" s="60">
        <v>101.35184250378599</v>
      </c>
      <c r="Y33" s="60">
        <v>101.35184250378599</v>
      </c>
      <c r="Z33" s="60">
        <v>101.35184250378599</v>
      </c>
      <c r="AA33" s="60">
        <v>101.35184250378599</v>
      </c>
      <c r="AB33" s="60">
        <v>101.35184250378599</v>
      </c>
      <c r="AC33" s="60">
        <v>101.35184250378599</v>
      </c>
      <c r="AD33" s="60">
        <v>101.35184250378599</v>
      </c>
      <c r="AE33" s="60">
        <v>101.35184250378599</v>
      </c>
      <c r="AF33" s="60">
        <v>101.35184250378599</v>
      </c>
      <c r="AG33" s="60">
        <v>101.35184250378599</v>
      </c>
      <c r="AH33" s="60">
        <v>101.35184250378599</v>
      </c>
      <c r="AI33" s="60">
        <v>101.35184250378599</v>
      </c>
      <c r="AJ33" s="48">
        <v>101.35184250378599</v>
      </c>
    </row>
    <row r="34" spans="1:36" s="5" customFormat="1" ht="16.5" customHeight="1" x14ac:dyDescent="0.2">
      <c r="B34" s="49"/>
      <c r="C34" s="67" t="s">
        <v>31</v>
      </c>
      <c r="D34" s="59">
        <v>108.96810634959249</v>
      </c>
      <c r="E34" s="60">
        <v>108.96810634959249</v>
      </c>
      <c r="F34" s="60">
        <v>108.96810634959249</v>
      </c>
      <c r="G34" s="60">
        <v>108.96810634959249</v>
      </c>
      <c r="H34" s="60">
        <v>108.96810634959249</v>
      </c>
      <c r="I34" s="60">
        <v>108.96810634959249</v>
      </c>
      <c r="J34" s="60">
        <v>108.96810634959249</v>
      </c>
      <c r="K34" s="60">
        <v>108.96810634959249</v>
      </c>
      <c r="L34" s="60">
        <v>108.96810634959249</v>
      </c>
      <c r="M34" s="60">
        <v>108.96810634959249</v>
      </c>
      <c r="N34" s="60">
        <v>108.96810634959249</v>
      </c>
      <c r="O34" s="60">
        <v>108.96810634959249</v>
      </c>
      <c r="P34" s="60">
        <v>108.96810634959249</v>
      </c>
      <c r="Q34" s="60">
        <v>108.96810634959249</v>
      </c>
      <c r="R34" s="60">
        <v>108.96810634959249</v>
      </c>
      <c r="S34" s="60">
        <v>108.96810634959249</v>
      </c>
      <c r="T34" s="60">
        <v>108.96810634959249</v>
      </c>
      <c r="U34" s="60">
        <v>108.96810634959249</v>
      </c>
      <c r="V34" s="60">
        <v>108.96810634959249</v>
      </c>
      <c r="W34" s="60">
        <v>108.96810634959249</v>
      </c>
      <c r="X34" s="60">
        <v>108.96810634959249</v>
      </c>
      <c r="Y34" s="60">
        <v>108.96810634959249</v>
      </c>
      <c r="Z34" s="60">
        <v>108.96810634959249</v>
      </c>
      <c r="AA34" s="60">
        <v>108.96810634959249</v>
      </c>
      <c r="AB34" s="60">
        <v>108.96810634959249</v>
      </c>
      <c r="AC34" s="60">
        <v>108.96810634959249</v>
      </c>
      <c r="AD34" s="60">
        <v>108.96810634959249</v>
      </c>
      <c r="AE34" s="60">
        <v>108.96810634959249</v>
      </c>
      <c r="AF34" s="60">
        <v>108.96810634959249</v>
      </c>
      <c r="AG34" s="60">
        <v>108.96810634959249</v>
      </c>
      <c r="AH34" s="60">
        <v>108.96810634959249</v>
      </c>
      <c r="AI34" s="60">
        <v>108.96810634959249</v>
      </c>
      <c r="AJ34" s="48">
        <v>108.96810634959249</v>
      </c>
    </row>
    <row r="35" spans="1:36" s="5" customFormat="1" ht="16.5" customHeight="1" x14ac:dyDescent="0.2">
      <c r="B35" s="31" t="s">
        <v>32</v>
      </c>
      <c r="C35" s="56"/>
      <c r="D35" s="33">
        <v>39.188197490997993</v>
      </c>
      <c r="E35" s="34">
        <v>39.188197490997993</v>
      </c>
      <c r="F35" s="34">
        <v>39.188197490997993</v>
      </c>
      <c r="G35" s="34">
        <v>39.188197490997986</v>
      </c>
      <c r="H35" s="34">
        <v>39.469940803347853</v>
      </c>
      <c r="I35" s="34">
        <v>39.736441670956111</v>
      </c>
      <c r="J35" s="34">
        <v>39.73934751984082</v>
      </c>
      <c r="K35" s="34">
        <v>39.820774388927113</v>
      </c>
      <c r="L35" s="34">
        <v>39.607969795773556</v>
      </c>
      <c r="M35" s="34">
        <v>39.779605581746907</v>
      </c>
      <c r="N35" s="34">
        <v>39.502221119681522</v>
      </c>
      <c r="O35" s="34">
        <v>39.59962602635121</v>
      </c>
      <c r="P35" s="34">
        <v>39.569976627767943</v>
      </c>
      <c r="Q35" s="34">
        <v>39.638405968838022</v>
      </c>
      <c r="R35" s="34">
        <v>39.484086601141428</v>
      </c>
      <c r="S35" s="34">
        <v>39.419582070475983</v>
      </c>
      <c r="T35" s="34">
        <v>39.503276600982709</v>
      </c>
      <c r="U35" s="34">
        <v>39.277299517704712</v>
      </c>
      <c r="V35" s="34">
        <v>39.151987724070921</v>
      </c>
      <c r="W35" s="34">
        <v>39.952351040632578</v>
      </c>
      <c r="X35" s="34">
        <v>40.186308619591323</v>
      </c>
      <c r="Y35" s="34">
        <v>39.92311573332298</v>
      </c>
      <c r="Z35" s="34">
        <v>39.946640943333286</v>
      </c>
      <c r="AA35" s="34">
        <v>39.637990806970485</v>
      </c>
      <c r="AB35" s="34">
        <v>39.60858688746989</v>
      </c>
      <c r="AC35" s="34">
        <v>39.551746297739967</v>
      </c>
      <c r="AD35" s="34">
        <v>39.611849370801728</v>
      </c>
      <c r="AE35" s="34">
        <v>39.542743872640337</v>
      </c>
      <c r="AF35" s="34">
        <v>38.419664049961625</v>
      </c>
      <c r="AG35" s="34">
        <v>38.437836958946015</v>
      </c>
      <c r="AH35" s="34">
        <v>38.448175778152951</v>
      </c>
      <c r="AI35" s="34">
        <v>38.461756977584606</v>
      </c>
      <c r="AJ35" s="35">
        <v>38.459908355290871</v>
      </c>
    </row>
    <row r="36" spans="1:36" s="5" customFormat="1" ht="16.5" customHeight="1" x14ac:dyDescent="0.2">
      <c r="B36" s="44"/>
      <c r="C36" s="58" t="s">
        <v>33</v>
      </c>
      <c r="D36" s="59">
        <v>86.005028098195808</v>
      </c>
      <c r="E36" s="60">
        <v>86.005028098195808</v>
      </c>
      <c r="F36" s="60">
        <v>86.005028098195808</v>
      </c>
      <c r="G36" s="60">
        <v>86.005028098195808</v>
      </c>
      <c r="H36" s="60">
        <v>86.005028098195808</v>
      </c>
      <c r="I36" s="60">
        <v>86.005028098195808</v>
      </c>
      <c r="J36" s="60">
        <v>86.005028098195808</v>
      </c>
      <c r="K36" s="60">
        <v>86.005028098195808</v>
      </c>
      <c r="L36" s="60">
        <v>86.005028098195808</v>
      </c>
      <c r="M36" s="60">
        <v>86.005028098195808</v>
      </c>
      <c r="N36" s="60">
        <v>86.005028098195808</v>
      </c>
      <c r="O36" s="60">
        <v>86.005028098195808</v>
      </c>
      <c r="P36" s="60">
        <v>86.005028098195808</v>
      </c>
      <c r="Q36" s="60">
        <v>86.005028098195808</v>
      </c>
      <c r="R36" s="60">
        <v>86.005028098195808</v>
      </c>
      <c r="S36" s="60">
        <v>86.005028098195808</v>
      </c>
      <c r="T36" s="60">
        <v>86.005028098195808</v>
      </c>
      <c r="U36" s="60">
        <v>86.005028098195808</v>
      </c>
      <c r="V36" s="60">
        <v>86.005028098195808</v>
      </c>
      <c r="W36" s="60">
        <v>86.005028098195808</v>
      </c>
      <c r="X36" s="60">
        <v>86.005028098195808</v>
      </c>
      <c r="Y36" s="60">
        <v>86.005028098195808</v>
      </c>
      <c r="Z36" s="60">
        <v>86.005028098195808</v>
      </c>
      <c r="AA36" s="60">
        <v>86.005028098195808</v>
      </c>
      <c r="AB36" s="60">
        <v>86.005028098195808</v>
      </c>
      <c r="AC36" s="60">
        <v>86.005028098195808</v>
      </c>
      <c r="AD36" s="60">
        <v>86.005028098195808</v>
      </c>
      <c r="AE36" s="60">
        <v>86.005028098195808</v>
      </c>
      <c r="AF36" s="60">
        <v>86.005028098195808</v>
      </c>
      <c r="AG36" s="60">
        <v>86.005028098195808</v>
      </c>
      <c r="AH36" s="60">
        <v>86.005028098195808</v>
      </c>
      <c r="AI36" s="60">
        <v>86.005028098195808</v>
      </c>
      <c r="AJ36" s="48">
        <v>86.005028098195808</v>
      </c>
    </row>
    <row r="37" spans="1:36" s="5" customFormat="1" ht="16.5" customHeight="1" x14ac:dyDescent="0.2">
      <c r="B37" s="49"/>
      <c r="C37" s="63" t="s">
        <v>34</v>
      </c>
      <c r="D37" s="59">
        <v>37.909631338775931</v>
      </c>
      <c r="E37" s="60">
        <v>37.909631338775931</v>
      </c>
      <c r="F37" s="60">
        <v>37.909631338775931</v>
      </c>
      <c r="G37" s="60">
        <v>37.909631338775931</v>
      </c>
      <c r="H37" s="60">
        <v>37.909631338775931</v>
      </c>
      <c r="I37" s="60">
        <v>37.909631338775931</v>
      </c>
      <c r="J37" s="60">
        <v>37.909631338775931</v>
      </c>
      <c r="K37" s="60">
        <v>37.909631338775931</v>
      </c>
      <c r="L37" s="60">
        <v>37.909631338775931</v>
      </c>
      <c r="M37" s="60">
        <v>37.909631338775931</v>
      </c>
      <c r="N37" s="60">
        <v>37.909631338775931</v>
      </c>
      <c r="O37" s="60">
        <v>37.909631338775931</v>
      </c>
      <c r="P37" s="60">
        <v>37.909631338775931</v>
      </c>
      <c r="Q37" s="60">
        <v>37.909631338775931</v>
      </c>
      <c r="R37" s="60">
        <v>37.909631338775931</v>
      </c>
      <c r="S37" s="60">
        <v>37.909631338775931</v>
      </c>
      <c r="T37" s="60">
        <v>37.909631338775931</v>
      </c>
      <c r="U37" s="60">
        <v>37.909631338775931</v>
      </c>
      <c r="V37" s="60">
        <v>37.909631338775931</v>
      </c>
      <c r="W37" s="60">
        <v>37.909631338775931</v>
      </c>
      <c r="X37" s="60">
        <v>37.909631338775931</v>
      </c>
      <c r="Y37" s="60">
        <v>37.909631338775931</v>
      </c>
      <c r="Z37" s="60">
        <v>37.909631338775931</v>
      </c>
      <c r="AA37" s="60">
        <v>37.909631338775931</v>
      </c>
      <c r="AB37" s="60">
        <v>37.909631338775931</v>
      </c>
      <c r="AC37" s="60">
        <v>37.909631338775931</v>
      </c>
      <c r="AD37" s="60">
        <v>37.909631338775931</v>
      </c>
      <c r="AE37" s="60">
        <v>37.909631338775931</v>
      </c>
      <c r="AF37" s="60">
        <v>37.909631338775931</v>
      </c>
      <c r="AG37" s="60">
        <v>37.909631338775931</v>
      </c>
      <c r="AH37" s="60">
        <v>37.909631338775931</v>
      </c>
      <c r="AI37" s="60">
        <v>37.909631338775931</v>
      </c>
      <c r="AJ37" s="48">
        <v>37.909631338775931</v>
      </c>
    </row>
    <row r="38" spans="1:36" s="5" customFormat="1" ht="16.5" customHeight="1" x14ac:dyDescent="0.2">
      <c r="B38" s="31" t="s">
        <v>35</v>
      </c>
      <c r="C38" s="32"/>
      <c r="D38" s="33">
        <v>1.2171601003974359</v>
      </c>
      <c r="E38" s="34">
        <v>1.2302988317304593</v>
      </c>
      <c r="F38" s="34">
        <v>1.2076873228400651</v>
      </c>
      <c r="G38" s="34">
        <v>1.2110955052170072</v>
      </c>
      <c r="H38" s="34">
        <v>1.2820499822901317</v>
      </c>
      <c r="I38" s="34">
        <v>1.2329962787643527</v>
      </c>
      <c r="J38" s="34">
        <v>1.3711839807043904</v>
      </c>
      <c r="K38" s="34">
        <v>1.4079544450761436</v>
      </c>
      <c r="L38" s="34">
        <v>1.3152860187883604</v>
      </c>
      <c r="M38" s="34">
        <v>1.3408551825989992</v>
      </c>
      <c r="N38" s="34">
        <v>1.3403286396688232</v>
      </c>
      <c r="O38" s="34">
        <v>1.3186694319722589</v>
      </c>
      <c r="P38" s="34">
        <v>1.3023315911426421</v>
      </c>
      <c r="Q38" s="34">
        <v>1.3421310740258785</v>
      </c>
      <c r="R38" s="34">
        <v>1.2574484945411537</v>
      </c>
      <c r="S38" s="34">
        <v>1.112535606115332</v>
      </c>
      <c r="T38" s="34">
        <v>1.137405516470712</v>
      </c>
      <c r="U38" s="34">
        <v>1.1114032572823469</v>
      </c>
      <c r="V38" s="34">
        <v>1.1003230466612473</v>
      </c>
      <c r="W38" s="34">
        <v>1.104727041453927</v>
      </c>
      <c r="X38" s="34">
        <v>1.0130850900642621</v>
      </c>
      <c r="Y38" s="34">
        <v>1.0362493049028185</v>
      </c>
      <c r="Z38" s="34">
        <v>1.0256666306833642</v>
      </c>
      <c r="AA38" s="34">
        <v>1.0129322457686394</v>
      </c>
      <c r="AB38" s="34">
        <v>1.0148469483695481</v>
      </c>
      <c r="AC38" s="34">
        <v>1.0536265393295658</v>
      </c>
      <c r="AD38" s="34">
        <v>1.0450624942119973</v>
      </c>
      <c r="AE38" s="34">
        <v>1.0610967360265102</v>
      </c>
      <c r="AF38" s="34">
        <v>1.0669603246871451</v>
      </c>
      <c r="AG38" s="34">
        <v>1.0432053361847637</v>
      </c>
      <c r="AH38" s="34">
        <v>1.0521627588524682</v>
      </c>
      <c r="AI38" s="34">
        <v>1.0521627588524682</v>
      </c>
      <c r="AJ38" s="35">
        <v>1.0521627588524682</v>
      </c>
    </row>
    <row r="39" spans="1:36" s="5" customFormat="1" ht="16.5" customHeight="1" x14ac:dyDescent="0.2">
      <c r="A39" s="68"/>
      <c r="B39" s="31" t="s">
        <v>36</v>
      </c>
      <c r="C39" s="32"/>
      <c r="D39" s="33">
        <v>1.2115509959718882</v>
      </c>
      <c r="E39" s="34">
        <v>1.2115509959718882</v>
      </c>
      <c r="F39" s="34">
        <v>1.2115509959718882</v>
      </c>
      <c r="G39" s="34">
        <v>1.2115509959718882</v>
      </c>
      <c r="H39" s="34">
        <v>1.2115509959718882</v>
      </c>
      <c r="I39" s="34">
        <v>1.2115509959718882</v>
      </c>
      <c r="J39" s="34">
        <v>1.2115509959718882</v>
      </c>
      <c r="K39" s="34">
        <v>1.2115509959718882</v>
      </c>
      <c r="L39" s="34">
        <v>1.2115509959718882</v>
      </c>
      <c r="M39" s="34">
        <v>1.2115509959718882</v>
      </c>
      <c r="N39" s="34">
        <v>1.2115509959718882</v>
      </c>
      <c r="O39" s="34">
        <v>1.2115509959718882</v>
      </c>
      <c r="P39" s="34">
        <v>1.2115509959718882</v>
      </c>
      <c r="Q39" s="34">
        <v>1.2115509959718882</v>
      </c>
      <c r="R39" s="34">
        <v>1.2115509959718882</v>
      </c>
      <c r="S39" s="34">
        <v>1.2115509959718882</v>
      </c>
      <c r="T39" s="34">
        <v>1.2115509959718882</v>
      </c>
      <c r="U39" s="34">
        <v>1.2115509959718882</v>
      </c>
      <c r="V39" s="34">
        <v>1.2115509959718882</v>
      </c>
      <c r="W39" s="34">
        <v>1.2115509959718882</v>
      </c>
      <c r="X39" s="34">
        <v>1.2115509959718882</v>
      </c>
      <c r="Y39" s="34">
        <v>1.2115509959718882</v>
      </c>
      <c r="Z39" s="34">
        <v>1.2115509959718882</v>
      </c>
      <c r="AA39" s="34">
        <v>1.2115509959718882</v>
      </c>
      <c r="AB39" s="34">
        <v>1.2115509959718882</v>
      </c>
      <c r="AC39" s="34">
        <v>1.2115509959718882</v>
      </c>
      <c r="AD39" s="34">
        <v>1.2115509959718882</v>
      </c>
      <c r="AE39" s="34">
        <v>1.2115509959718882</v>
      </c>
      <c r="AF39" s="34">
        <v>1.2115509959718882</v>
      </c>
      <c r="AG39" s="34">
        <v>1.2115509959718882</v>
      </c>
      <c r="AH39" s="34">
        <v>1.2115509959718882</v>
      </c>
      <c r="AI39" s="34">
        <v>1.2115509959718882</v>
      </c>
      <c r="AJ39" s="35">
        <v>1.2115509959718882</v>
      </c>
    </row>
    <row r="40" spans="1:36" s="5" customFormat="1" ht="16.5" customHeight="1" x14ac:dyDescent="0.2">
      <c r="B40" s="31" t="s">
        <v>37</v>
      </c>
      <c r="C40" s="32"/>
      <c r="D40" s="33">
        <v>90.172406776550972</v>
      </c>
      <c r="E40" s="34">
        <v>89.411571262620697</v>
      </c>
      <c r="F40" s="34">
        <v>88.921447413505788</v>
      </c>
      <c r="G40" s="34">
        <v>87.162134307199054</v>
      </c>
      <c r="H40" s="34">
        <v>90.977089354938641</v>
      </c>
      <c r="I40" s="34">
        <v>71.989116346052654</v>
      </c>
      <c r="J40" s="34">
        <v>36.54381916152979</v>
      </c>
      <c r="K40" s="34">
        <v>32.599341981803413</v>
      </c>
      <c r="L40" s="34">
        <v>32.232979842877604</v>
      </c>
      <c r="M40" s="34">
        <v>32.74417165058896</v>
      </c>
      <c r="N40" s="34">
        <v>32.908043979952559</v>
      </c>
      <c r="O40" s="34">
        <v>32.626516339860615</v>
      </c>
      <c r="P40" s="34">
        <v>33.963308134434428</v>
      </c>
      <c r="Q40" s="34">
        <v>34.168950518634212</v>
      </c>
      <c r="R40" s="34">
        <v>34.560503976399751</v>
      </c>
      <c r="S40" s="34">
        <v>34.28622909568476</v>
      </c>
      <c r="T40" s="34">
        <v>34.451112308407467</v>
      </c>
      <c r="U40" s="34">
        <v>35.430434893684613</v>
      </c>
      <c r="V40" s="34">
        <v>35.302679751021458</v>
      </c>
      <c r="W40" s="34">
        <v>36.175712078110102</v>
      </c>
      <c r="X40" s="34">
        <v>37.752541320247019</v>
      </c>
      <c r="Y40" s="34">
        <v>37.842350650712632</v>
      </c>
      <c r="Z40" s="34">
        <v>37.771596000506946</v>
      </c>
      <c r="AA40" s="34">
        <v>39.027969858151152</v>
      </c>
      <c r="AB40" s="34">
        <v>38.72931558674064</v>
      </c>
      <c r="AC40" s="34">
        <v>39.345949938851462</v>
      </c>
      <c r="AD40" s="34">
        <v>40.326024190789234</v>
      </c>
      <c r="AE40" s="34">
        <v>40.429591997969233</v>
      </c>
      <c r="AF40" s="34">
        <v>36.910529146648479</v>
      </c>
      <c r="AG40" s="34">
        <v>37.541162401377207</v>
      </c>
      <c r="AH40" s="34">
        <v>37.508118469042088</v>
      </c>
      <c r="AI40" s="34">
        <v>37.593786322809628</v>
      </c>
      <c r="AJ40" s="35">
        <v>37.55911266970012</v>
      </c>
    </row>
    <row r="41" spans="1:36" s="5" customFormat="1" ht="16.5" customHeight="1" x14ac:dyDescent="0.2">
      <c r="B41" s="69"/>
      <c r="C41" s="70" t="s">
        <v>38</v>
      </c>
      <c r="D41" s="59">
        <v>21.24699189962622</v>
      </c>
      <c r="E41" s="60">
        <v>21.746469917736967</v>
      </c>
      <c r="F41" s="60">
        <v>22.206551186560141</v>
      </c>
      <c r="G41" s="60">
        <v>22.40594296329828</v>
      </c>
      <c r="H41" s="60">
        <v>23.780292141322978</v>
      </c>
      <c r="I41" s="60">
        <v>23.955353526330448</v>
      </c>
      <c r="J41" s="60">
        <v>22.042154802163143</v>
      </c>
      <c r="K41" s="60">
        <v>22.137305688681845</v>
      </c>
      <c r="L41" s="60">
        <v>21.459753341363566</v>
      </c>
      <c r="M41" s="47">
        <v>22.914212503795245</v>
      </c>
      <c r="N41" s="60">
        <v>22.399170846725898</v>
      </c>
      <c r="O41" s="60">
        <v>22.888195770938086</v>
      </c>
      <c r="P41" s="60">
        <v>22.801748562162278</v>
      </c>
      <c r="Q41" s="60">
        <v>22.667782014951754</v>
      </c>
      <c r="R41" s="60">
        <v>23.264752060970824</v>
      </c>
      <c r="S41" s="60">
        <v>22.845763270651041</v>
      </c>
      <c r="T41" s="60">
        <v>22.593395588191303</v>
      </c>
      <c r="U41" s="60">
        <v>22.209597229653845</v>
      </c>
      <c r="V41" s="60">
        <v>21.967043846536583</v>
      </c>
      <c r="W41" s="47">
        <v>22.704755568726608</v>
      </c>
      <c r="X41" s="60">
        <v>22.607085298726677</v>
      </c>
      <c r="Y41" s="60">
        <v>22.633027034122076</v>
      </c>
      <c r="Z41" s="60">
        <v>22.470997763063856</v>
      </c>
      <c r="AA41" s="60">
        <v>22.425410062449217</v>
      </c>
      <c r="AB41" s="60">
        <v>22.610042052602008</v>
      </c>
      <c r="AC41" s="60">
        <v>22.531846066016328</v>
      </c>
      <c r="AD41" s="60">
        <v>22.891475872105737</v>
      </c>
      <c r="AE41" s="60">
        <v>22.970125029036975</v>
      </c>
      <c r="AF41" s="60">
        <v>23.310023595969792</v>
      </c>
      <c r="AG41" s="60">
        <v>23.417831236613939</v>
      </c>
      <c r="AH41" s="60">
        <v>23.003542752769842</v>
      </c>
      <c r="AI41" s="60">
        <v>23.003542752769842</v>
      </c>
      <c r="AJ41" s="48">
        <v>23.003542752769842</v>
      </c>
    </row>
    <row r="42" spans="1:36" s="5" customFormat="1" ht="16.5" customHeight="1" x14ac:dyDescent="0.2">
      <c r="B42" s="69"/>
      <c r="C42" s="67" t="s">
        <v>39</v>
      </c>
      <c r="D42" s="59">
        <v>24.958379818157475</v>
      </c>
      <c r="E42" s="60">
        <v>24.628837692279181</v>
      </c>
      <c r="F42" s="60">
        <v>25.026249979466588</v>
      </c>
      <c r="G42" s="60">
        <v>25.358340730040471</v>
      </c>
      <c r="H42" s="60">
        <v>25.490904720259877</v>
      </c>
      <c r="I42" s="60">
        <v>27.866453887709255</v>
      </c>
      <c r="J42" s="60">
        <v>25.316434850798039</v>
      </c>
      <c r="K42" s="60">
        <v>25.610765204526331</v>
      </c>
      <c r="L42" s="60">
        <v>26.88660956718352</v>
      </c>
      <c r="M42" s="47">
        <v>25.804635094842556</v>
      </c>
      <c r="N42" s="60">
        <v>25.740047597646111</v>
      </c>
      <c r="O42" s="60">
        <v>25.97874235671933</v>
      </c>
      <c r="P42" s="60">
        <v>25.241507561310843</v>
      </c>
      <c r="Q42" s="60">
        <v>25.447812576322789</v>
      </c>
      <c r="R42" s="60">
        <v>25.185501707218876</v>
      </c>
      <c r="S42" s="60">
        <v>25.383321575477339</v>
      </c>
      <c r="T42" s="60">
        <v>25.294291218783712</v>
      </c>
      <c r="U42" s="60">
        <v>25.033089641315499</v>
      </c>
      <c r="V42" s="60">
        <v>24.994877829308656</v>
      </c>
      <c r="W42" s="47">
        <v>25.254181906984265</v>
      </c>
      <c r="X42" s="60">
        <v>25.093310667706643</v>
      </c>
      <c r="Y42" s="60">
        <v>25.629365659889036</v>
      </c>
      <c r="Z42" s="60">
        <v>25.566281465845606</v>
      </c>
      <c r="AA42" s="60">
        <v>25.641945031136657</v>
      </c>
      <c r="AB42" s="60">
        <v>24.957505121885319</v>
      </c>
      <c r="AC42" s="60">
        <v>25.516959181251675</v>
      </c>
      <c r="AD42" s="60">
        <v>25.127665916849065</v>
      </c>
      <c r="AE42" s="60">
        <v>25.235864197993102</v>
      </c>
      <c r="AF42" s="60">
        <v>25.106119079655237</v>
      </c>
      <c r="AG42" s="60">
        <v>25.231613087136733</v>
      </c>
      <c r="AH42" s="60">
        <v>24.960867547996049</v>
      </c>
      <c r="AI42" s="60">
        <v>24.960867547996049</v>
      </c>
      <c r="AJ42" s="48">
        <v>24.960867547996049</v>
      </c>
    </row>
    <row r="43" spans="1:36" s="5" customFormat="1" ht="16.5" customHeight="1" x14ac:dyDescent="0.2">
      <c r="B43" s="69"/>
      <c r="C43" s="67" t="s">
        <v>40</v>
      </c>
      <c r="D43" s="59">
        <v>101.35184250378599</v>
      </c>
      <c r="E43" s="60">
        <v>101.35184250378599</v>
      </c>
      <c r="F43" s="60">
        <v>101.35184250378599</v>
      </c>
      <c r="G43" s="60">
        <v>101.35184250378599</v>
      </c>
      <c r="H43" s="60">
        <v>101.35184250378599</v>
      </c>
      <c r="I43" s="60">
        <v>101.35184250378599</v>
      </c>
      <c r="J43" s="60">
        <v>101.35184250378599</v>
      </c>
      <c r="K43" s="60">
        <v>101.35184250378599</v>
      </c>
      <c r="L43" s="60">
        <v>101.35184250378599</v>
      </c>
      <c r="M43" s="47">
        <v>101.35184250378599</v>
      </c>
      <c r="N43" s="60">
        <v>101.35184250378599</v>
      </c>
      <c r="O43" s="60">
        <v>101.35184250378599</v>
      </c>
      <c r="P43" s="60">
        <v>101.35184250378599</v>
      </c>
      <c r="Q43" s="60">
        <v>101.35184250378599</v>
      </c>
      <c r="R43" s="60">
        <v>101.35184250378599</v>
      </c>
      <c r="S43" s="60">
        <v>101.35184250378599</v>
      </c>
      <c r="T43" s="60">
        <v>101.35184250378599</v>
      </c>
      <c r="U43" s="60">
        <v>101.35184250378599</v>
      </c>
      <c r="V43" s="60">
        <v>101.35184250378599</v>
      </c>
      <c r="W43" s="47">
        <v>101.35184250378599</v>
      </c>
      <c r="X43" s="60">
        <v>101.35184250378599</v>
      </c>
      <c r="Y43" s="60">
        <v>101.35184250378599</v>
      </c>
      <c r="Z43" s="60">
        <v>101.35184250378599</v>
      </c>
      <c r="AA43" s="60">
        <v>101.35184250378599</v>
      </c>
      <c r="AB43" s="60">
        <v>101.35184250378599</v>
      </c>
      <c r="AC43" s="60">
        <v>101.35184250378599</v>
      </c>
      <c r="AD43" s="60">
        <v>101.35184250378599</v>
      </c>
      <c r="AE43" s="60">
        <v>101.35184250378599</v>
      </c>
      <c r="AF43" s="60">
        <v>101.35184250378599</v>
      </c>
      <c r="AG43" s="60">
        <v>101.35184250378599</v>
      </c>
      <c r="AH43" s="60">
        <v>101.35184250378599</v>
      </c>
      <c r="AI43" s="60">
        <v>101.35184250378599</v>
      </c>
      <c r="AJ43" s="48">
        <v>101.35184250378599</v>
      </c>
    </row>
    <row r="44" spans="1:36" s="5" customFormat="1" ht="16.5" customHeight="1" x14ac:dyDescent="0.2">
      <c r="B44" s="69"/>
      <c r="C44" s="67" t="s">
        <v>41</v>
      </c>
      <c r="D44" s="59">
        <v>108.96810634959249</v>
      </c>
      <c r="E44" s="60">
        <v>108.96810634959249</v>
      </c>
      <c r="F44" s="60">
        <v>108.96810634959249</v>
      </c>
      <c r="G44" s="60">
        <v>108.96810634959249</v>
      </c>
      <c r="H44" s="60">
        <v>108.96810634959249</v>
      </c>
      <c r="I44" s="60">
        <v>108.96810634959249</v>
      </c>
      <c r="J44" s="60">
        <v>108.96810634959249</v>
      </c>
      <c r="K44" s="60">
        <v>108.96810634959249</v>
      </c>
      <c r="L44" s="60">
        <v>108.96810634959249</v>
      </c>
      <c r="M44" s="47">
        <v>108.96810634959249</v>
      </c>
      <c r="N44" s="60">
        <v>108.96810634959249</v>
      </c>
      <c r="O44" s="60">
        <v>108.96810634959249</v>
      </c>
      <c r="P44" s="60">
        <v>108.96810634959249</v>
      </c>
      <c r="Q44" s="60">
        <v>108.96810634959249</v>
      </c>
      <c r="R44" s="60">
        <v>108.96810634959249</v>
      </c>
      <c r="S44" s="60">
        <v>108.96810634959249</v>
      </c>
      <c r="T44" s="60">
        <v>108.96810634959249</v>
      </c>
      <c r="U44" s="60">
        <v>108.96810634959249</v>
      </c>
      <c r="V44" s="60">
        <v>108.96810634959249</v>
      </c>
      <c r="W44" s="47">
        <v>108.96810634959249</v>
      </c>
      <c r="X44" s="60">
        <v>108.96810634959249</v>
      </c>
      <c r="Y44" s="60">
        <v>108.96810634959249</v>
      </c>
      <c r="Z44" s="60">
        <v>108.96810634959249</v>
      </c>
      <c r="AA44" s="60">
        <v>108.96810634959249</v>
      </c>
      <c r="AB44" s="60">
        <v>108.96810634959249</v>
      </c>
      <c r="AC44" s="60">
        <v>108.96810634959249</v>
      </c>
      <c r="AD44" s="60">
        <v>108.96810634959249</v>
      </c>
      <c r="AE44" s="60">
        <v>108.96810634959249</v>
      </c>
      <c r="AF44" s="60">
        <v>108.96810634959249</v>
      </c>
      <c r="AG44" s="60">
        <v>108.96810634959249</v>
      </c>
      <c r="AH44" s="60">
        <v>108.96810634959249</v>
      </c>
      <c r="AI44" s="60">
        <v>108.96810634959249</v>
      </c>
      <c r="AJ44" s="48">
        <v>108.96810634959249</v>
      </c>
    </row>
    <row r="45" spans="1:36" s="5" customFormat="1" ht="16.5" customHeight="1" x14ac:dyDescent="0.2">
      <c r="B45" s="69"/>
      <c r="C45" s="67" t="s">
        <v>42</v>
      </c>
      <c r="D45" s="59">
        <v>86.005028098195808</v>
      </c>
      <c r="E45" s="60">
        <v>86.005028098195808</v>
      </c>
      <c r="F45" s="60">
        <v>86.005028098195808</v>
      </c>
      <c r="G45" s="60">
        <v>86.005028098195808</v>
      </c>
      <c r="H45" s="60">
        <v>86.005028098195808</v>
      </c>
      <c r="I45" s="60">
        <v>86.005028098195808</v>
      </c>
      <c r="J45" s="60">
        <v>86.005028098195808</v>
      </c>
      <c r="K45" s="60">
        <v>86.005028098195808</v>
      </c>
      <c r="L45" s="60">
        <v>86.005028098195808</v>
      </c>
      <c r="M45" s="47">
        <v>86.005028098195808</v>
      </c>
      <c r="N45" s="60">
        <v>86.005028098195808</v>
      </c>
      <c r="O45" s="60">
        <v>86.005028098195808</v>
      </c>
      <c r="P45" s="60">
        <v>86.005028098195808</v>
      </c>
      <c r="Q45" s="60">
        <v>86.005028098195808</v>
      </c>
      <c r="R45" s="60">
        <v>86.005028098195808</v>
      </c>
      <c r="S45" s="60">
        <v>86.005028098195808</v>
      </c>
      <c r="T45" s="60">
        <v>86.005028098195808</v>
      </c>
      <c r="U45" s="60">
        <v>86.005028098195808</v>
      </c>
      <c r="V45" s="60">
        <v>86.005028098195808</v>
      </c>
      <c r="W45" s="47">
        <v>86.005028098195808</v>
      </c>
      <c r="X45" s="60">
        <v>86.005028098195808</v>
      </c>
      <c r="Y45" s="60">
        <v>86.005028098195808</v>
      </c>
      <c r="Z45" s="60">
        <v>86.005028098195808</v>
      </c>
      <c r="AA45" s="60">
        <v>86.005028098195808</v>
      </c>
      <c r="AB45" s="60">
        <v>86.005028098195808</v>
      </c>
      <c r="AC45" s="60">
        <v>86.005028098195808</v>
      </c>
      <c r="AD45" s="60">
        <v>86.005028098195808</v>
      </c>
      <c r="AE45" s="60">
        <v>86.005028098195808</v>
      </c>
      <c r="AF45" s="60">
        <v>86.005028098195808</v>
      </c>
      <c r="AG45" s="60">
        <v>86.005028098195808</v>
      </c>
      <c r="AH45" s="60">
        <v>86.005028098195808</v>
      </c>
      <c r="AI45" s="60">
        <v>86.005028098195808</v>
      </c>
      <c r="AJ45" s="48">
        <v>86.005028098195808</v>
      </c>
    </row>
    <row r="46" spans="1:36" s="5" customFormat="1" ht="16.5" customHeight="1" x14ac:dyDescent="0.2">
      <c r="B46" s="71"/>
      <c r="C46" s="72" t="s">
        <v>43</v>
      </c>
      <c r="D46" s="73">
        <v>37.909631338775931</v>
      </c>
      <c r="E46" s="74">
        <v>37.909631338775931</v>
      </c>
      <c r="F46" s="74">
        <v>37.909631338775931</v>
      </c>
      <c r="G46" s="74">
        <v>37.909631338775931</v>
      </c>
      <c r="H46" s="74">
        <v>37.909631338775931</v>
      </c>
      <c r="I46" s="74">
        <v>37.909631338775931</v>
      </c>
      <c r="J46" s="74">
        <v>37.909631338775931</v>
      </c>
      <c r="K46" s="74">
        <v>37.909631338775931</v>
      </c>
      <c r="L46" s="74">
        <v>37.909631338775931</v>
      </c>
      <c r="M46" s="75">
        <v>37.909631338775931</v>
      </c>
      <c r="N46" s="74">
        <v>37.909631338775931</v>
      </c>
      <c r="O46" s="74">
        <v>37.909631338775931</v>
      </c>
      <c r="P46" s="74">
        <v>37.909631338775931</v>
      </c>
      <c r="Q46" s="74">
        <v>37.909631338775931</v>
      </c>
      <c r="R46" s="74">
        <v>37.909631338775931</v>
      </c>
      <c r="S46" s="74">
        <v>37.909631338775931</v>
      </c>
      <c r="T46" s="74">
        <v>37.909631338775931</v>
      </c>
      <c r="U46" s="74">
        <v>37.909631338775931</v>
      </c>
      <c r="V46" s="74">
        <v>37.909631338775931</v>
      </c>
      <c r="W46" s="75">
        <v>37.909631338775931</v>
      </c>
      <c r="X46" s="74">
        <v>37.909631338775931</v>
      </c>
      <c r="Y46" s="74">
        <v>37.909631338775931</v>
      </c>
      <c r="Z46" s="74">
        <v>37.909631338775931</v>
      </c>
      <c r="AA46" s="74">
        <v>37.909631338775931</v>
      </c>
      <c r="AB46" s="74">
        <v>37.909631338775931</v>
      </c>
      <c r="AC46" s="74">
        <v>37.909631338775931</v>
      </c>
      <c r="AD46" s="74">
        <v>37.909631338775931</v>
      </c>
      <c r="AE46" s="74">
        <v>37.909631338775931</v>
      </c>
      <c r="AF46" s="74">
        <v>37.909631338775931</v>
      </c>
      <c r="AG46" s="74">
        <v>37.909631338775931</v>
      </c>
      <c r="AH46" s="74">
        <v>37.909631338775931</v>
      </c>
      <c r="AI46" s="74">
        <v>37.909631338775931</v>
      </c>
      <c r="AJ46" s="76">
        <v>37.909631338775931</v>
      </c>
    </row>
    <row r="47" spans="1:36" s="5" customFormat="1" ht="16.5" customHeight="1" x14ac:dyDescent="0.2">
      <c r="B47" s="77" t="s">
        <v>44</v>
      </c>
      <c r="C47" s="78"/>
      <c r="D47" s="79"/>
      <c r="E47" s="79"/>
      <c r="F47" s="79"/>
      <c r="G47" s="79"/>
      <c r="H47" s="79"/>
      <c r="I47" s="79"/>
      <c r="J47" s="79"/>
      <c r="K47" s="79"/>
      <c r="L47" s="79"/>
      <c r="M47" s="79"/>
    </row>
    <row r="48" spans="1:36" s="5" customFormat="1" ht="16.5" customHeight="1" x14ac:dyDescent="0.2">
      <c r="B48" s="77" t="s">
        <v>45</v>
      </c>
    </row>
  </sheetData>
  <mergeCells count="1">
    <mergeCell ref="D6:AJ6"/>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99FF"/>
  </sheetPr>
  <dimension ref="B1:AK68"/>
  <sheetViews>
    <sheetView zoomScale="80" zoomScaleNormal="80" workbookViewId="0"/>
  </sheetViews>
  <sheetFormatPr baseColWidth="10" defaultColWidth="11.42578125" defaultRowHeight="12.75" x14ac:dyDescent="0.2"/>
  <cols>
    <col min="1" max="3" width="11.42578125" style="80"/>
    <col min="4" max="4" width="15" style="80" customWidth="1"/>
    <col min="5" max="33" width="8.28515625" style="80" customWidth="1"/>
    <col min="34" max="49" width="8.140625" style="80" customWidth="1"/>
    <col min="50" max="16384" width="11.42578125" style="80"/>
  </cols>
  <sheetData>
    <row r="1" spans="2:37" ht="16.149999999999999" customHeight="1" x14ac:dyDescent="0.2"/>
    <row r="2" spans="2:37" ht="16.149999999999999" customHeight="1" x14ac:dyDescent="0.25">
      <c r="B2" s="3" t="s">
        <v>46</v>
      </c>
    </row>
    <row r="3" spans="2:37" ht="16.149999999999999" customHeight="1" x14ac:dyDescent="0.2">
      <c r="B3" s="81" t="s">
        <v>47</v>
      </c>
    </row>
    <row r="4" spans="2:37" ht="16.149999999999999" customHeight="1" x14ac:dyDescent="0.2"/>
    <row r="5" spans="2:37" ht="16.5" customHeight="1" x14ac:dyDescent="0.2">
      <c r="B5" s="82" t="s">
        <v>48</v>
      </c>
      <c r="C5" s="83"/>
      <c r="D5" s="84"/>
      <c r="E5" s="85"/>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7"/>
    </row>
    <row r="6" spans="2:37" ht="16.5" customHeight="1" x14ac:dyDescent="0.2">
      <c r="B6" s="88"/>
      <c r="C6" s="89"/>
      <c r="D6" s="90"/>
      <c r="E6" s="91">
        <v>1990</v>
      </c>
      <c r="F6" s="91">
        <v>1991</v>
      </c>
      <c r="G6" s="91">
        <v>1992</v>
      </c>
      <c r="H6" s="91">
        <v>1993</v>
      </c>
      <c r="I6" s="86">
        <v>1994</v>
      </c>
      <c r="J6" s="92">
        <v>1995</v>
      </c>
      <c r="K6" s="91">
        <v>1996</v>
      </c>
      <c r="L6" s="91">
        <v>1997</v>
      </c>
      <c r="M6" s="86">
        <v>1998</v>
      </c>
      <c r="N6" s="92">
        <v>1999</v>
      </c>
      <c r="O6" s="92">
        <v>2000</v>
      </c>
      <c r="P6" s="92">
        <v>2001</v>
      </c>
      <c r="Q6" s="92">
        <v>2002</v>
      </c>
      <c r="R6" s="92">
        <v>2003</v>
      </c>
      <c r="S6" s="92">
        <v>2004</v>
      </c>
      <c r="T6" s="92">
        <v>2005</v>
      </c>
      <c r="U6" s="92">
        <v>2006</v>
      </c>
      <c r="V6" s="92">
        <v>2007</v>
      </c>
      <c r="W6" s="92">
        <v>2008</v>
      </c>
      <c r="X6" s="92">
        <v>2009</v>
      </c>
      <c r="Y6" s="92">
        <v>2010</v>
      </c>
      <c r="Z6" s="92">
        <v>2011</v>
      </c>
      <c r="AA6" s="92">
        <v>2012</v>
      </c>
      <c r="AB6" s="92">
        <v>2013</v>
      </c>
      <c r="AC6" s="92">
        <v>2014</v>
      </c>
      <c r="AD6" s="92">
        <v>2015</v>
      </c>
      <c r="AE6" s="92">
        <v>2016</v>
      </c>
      <c r="AF6" s="92">
        <v>2017</v>
      </c>
      <c r="AG6" s="92">
        <v>2018</v>
      </c>
      <c r="AH6" s="92">
        <v>2019</v>
      </c>
      <c r="AI6" s="92">
        <v>2020</v>
      </c>
      <c r="AJ6" s="92">
        <v>2021</v>
      </c>
      <c r="AK6" s="93">
        <v>2022</v>
      </c>
    </row>
    <row r="7" spans="2:37" ht="16.149999999999999" customHeight="1" x14ac:dyDescent="0.2">
      <c r="B7" s="94"/>
      <c r="C7" s="95"/>
      <c r="D7" s="96"/>
      <c r="E7" s="456" t="s">
        <v>49</v>
      </c>
      <c r="F7" s="457"/>
      <c r="G7" s="457"/>
      <c r="H7" s="457"/>
      <c r="I7" s="457"/>
      <c r="J7" s="457"/>
      <c r="K7" s="457"/>
      <c r="L7" s="457"/>
      <c r="M7" s="457"/>
      <c r="N7" s="457"/>
      <c r="O7" s="457"/>
      <c r="P7" s="457"/>
      <c r="Q7" s="457"/>
      <c r="R7" s="457"/>
      <c r="S7" s="457"/>
      <c r="T7" s="457"/>
      <c r="U7" s="457"/>
      <c r="V7" s="457"/>
      <c r="W7" s="457"/>
      <c r="X7" s="457"/>
      <c r="Y7" s="457"/>
      <c r="Z7" s="457"/>
      <c r="AA7" s="457"/>
      <c r="AB7" s="457"/>
      <c r="AC7" s="457"/>
      <c r="AD7" s="457"/>
      <c r="AE7" s="457"/>
      <c r="AF7" s="457"/>
      <c r="AG7" s="457"/>
      <c r="AH7" s="457"/>
      <c r="AI7" s="457"/>
      <c r="AJ7" s="457"/>
      <c r="AK7" s="458"/>
    </row>
    <row r="8" spans="2:37" ht="16.5" customHeight="1" x14ac:dyDescent="0.2">
      <c r="B8" s="97" t="s">
        <v>3</v>
      </c>
      <c r="C8" s="98"/>
      <c r="D8" s="99"/>
      <c r="E8" s="100">
        <v>1855.2</v>
      </c>
      <c r="F8" s="101">
        <v>1828.9</v>
      </c>
      <c r="G8" s="101">
        <v>1782.6</v>
      </c>
      <c r="H8" s="101">
        <v>1745.087</v>
      </c>
      <c r="I8" s="101">
        <v>1755.4</v>
      </c>
      <c r="J8" s="101">
        <v>1748.2739999999999</v>
      </c>
      <c r="K8" s="101">
        <v>1747.0709999999999</v>
      </c>
      <c r="L8" s="102">
        <v>1672.93</v>
      </c>
      <c r="M8" s="103">
        <v>1640.8710000000001</v>
      </c>
      <c r="N8" s="101">
        <v>1608.7349999999999</v>
      </c>
      <c r="O8" s="101">
        <v>1588.0050000000001</v>
      </c>
      <c r="P8" s="101">
        <v>1611.3510000000001</v>
      </c>
      <c r="Q8" s="101">
        <v>1593.6969999999999</v>
      </c>
      <c r="R8" s="101">
        <v>1570.1780000000001</v>
      </c>
      <c r="S8" s="101">
        <v>1544.547</v>
      </c>
      <c r="T8" s="101">
        <v>1554.6959999999999</v>
      </c>
      <c r="U8" s="101">
        <v>1566.8869999999999</v>
      </c>
      <c r="V8" s="101">
        <v>1571.7639999999999</v>
      </c>
      <c r="W8" s="101">
        <v>1604.287</v>
      </c>
      <c r="X8" s="101">
        <v>1597.4849999999999</v>
      </c>
      <c r="Y8" s="101">
        <v>1591.2330000000002</v>
      </c>
      <c r="Z8" s="101">
        <v>1577.4069999999999</v>
      </c>
      <c r="AA8" s="101">
        <v>1564.6310000000003</v>
      </c>
      <c r="AB8" s="101">
        <v>1557.4739999999999</v>
      </c>
      <c r="AC8" s="101">
        <v>1562.8009999999999</v>
      </c>
      <c r="AD8" s="101">
        <v>1554.3189999999997</v>
      </c>
      <c r="AE8" s="101">
        <v>1555.396</v>
      </c>
      <c r="AF8" s="101">
        <v>1544.6120000000001</v>
      </c>
      <c r="AG8" s="101">
        <v>1543.345</v>
      </c>
      <c r="AH8" s="101">
        <v>1524.82</v>
      </c>
      <c r="AI8" s="101">
        <v>1515.123</v>
      </c>
      <c r="AJ8" s="101">
        <v>1513.701</v>
      </c>
      <c r="AK8" s="104">
        <v>1525.27</v>
      </c>
    </row>
    <row r="9" spans="2:37" ht="16.5" customHeight="1" x14ac:dyDescent="0.2">
      <c r="B9" s="105" t="s">
        <v>4</v>
      </c>
      <c r="C9" s="106"/>
      <c r="D9" s="107"/>
      <c r="E9" s="108">
        <v>783.1</v>
      </c>
      <c r="F9" s="109">
        <v>780.5</v>
      </c>
      <c r="G9" s="109">
        <v>763.5</v>
      </c>
      <c r="H9" s="109">
        <v>744.45</v>
      </c>
      <c r="I9" s="109">
        <v>749.7</v>
      </c>
      <c r="J9" s="109">
        <v>739.64099999999996</v>
      </c>
      <c r="K9" s="109">
        <v>736.04300000000001</v>
      </c>
      <c r="L9" s="109">
        <v>711.61300000000006</v>
      </c>
      <c r="M9" s="109">
        <v>701.34299999999996</v>
      </c>
      <c r="N9" s="110">
        <v>683.54499999999996</v>
      </c>
      <c r="O9" s="110">
        <v>669.41</v>
      </c>
      <c r="P9" s="110">
        <v>669.41</v>
      </c>
      <c r="Q9" s="110">
        <v>657.92399999999998</v>
      </c>
      <c r="R9" s="110">
        <v>638.28800000000001</v>
      </c>
      <c r="S9" s="110">
        <v>621.00800000000004</v>
      </c>
      <c r="T9" s="110">
        <v>620.70799999999997</v>
      </c>
      <c r="U9" s="110">
        <v>618.06500000000005</v>
      </c>
      <c r="V9" s="110">
        <v>614.79499999999996</v>
      </c>
      <c r="W9" s="110">
        <v>628.51599999999996</v>
      </c>
      <c r="X9" s="110">
        <v>599.36099999999999</v>
      </c>
      <c r="Y9" s="110">
        <v>589.024</v>
      </c>
      <c r="Z9" s="109">
        <v>589.23900000000003</v>
      </c>
      <c r="AA9" s="109">
        <v>591.21199999999999</v>
      </c>
      <c r="AB9" s="109">
        <v>586.60900000000004</v>
      </c>
      <c r="AC9" s="109">
        <v>587.38499999999999</v>
      </c>
      <c r="AD9" s="109">
        <v>583.27700000000004</v>
      </c>
      <c r="AE9" s="109">
        <v>575.76599999999996</v>
      </c>
      <c r="AF9" s="109">
        <v>569.18499999999995</v>
      </c>
      <c r="AG9" s="109">
        <v>564.19000000000005</v>
      </c>
      <c r="AH9" s="109">
        <v>554.58799999999997</v>
      </c>
      <c r="AI9" s="109">
        <v>546.47900000000004</v>
      </c>
      <c r="AJ9" s="109">
        <v>545.53300000000002</v>
      </c>
      <c r="AK9" s="111">
        <v>542.92700000000002</v>
      </c>
    </row>
    <row r="10" spans="2:37" ht="16.5" customHeight="1" x14ac:dyDescent="0.2">
      <c r="B10" s="105" t="s">
        <v>5</v>
      </c>
      <c r="C10" s="106"/>
      <c r="D10" s="107"/>
      <c r="E10" s="108">
        <v>12</v>
      </c>
      <c r="F10" s="109">
        <v>14</v>
      </c>
      <c r="G10" s="109">
        <v>17</v>
      </c>
      <c r="H10" s="109">
        <v>18</v>
      </c>
      <c r="I10" s="109">
        <v>20</v>
      </c>
      <c r="J10" s="109">
        <v>23</v>
      </c>
      <c r="K10" s="109">
        <v>28</v>
      </c>
      <c r="L10" s="109">
        <v>32</v>
      </c>
      <c r="M10" s="109">
        <v>36</v>
      </c>
      <c r="N10" s="110">
        <v>41.232999999999997</v>
      </c>
      <c r="O10" s="110">
        <v>44.881999999999998</v>
      </c>
      <c r="P10" s="110">
        <v>50.624000000000002</v>
      </c>
      <c r="Q10" s="110">
        <v>58.103000000000002</v>
      </c>
      <c r="R10" s="110">
        <v>65.144000000000005</v>
      </c>
      <c r="S10" s="110">
        <v>69.989000000000004</v>
      </c>
      <c r="T10" s="110">
        <v>78.474000000000004</v>
      </c>
      <c r="U10" s="110">
        <v>87.289000000000001</v>
      </c>
      <c r="V10" s="110">
        <v>93.545000000000002</v>
      </c>
      <c r="W10" s="110">
        <v>98.358999999999995</v>
      </c>
      <c r="X10" s="110">
        <v>108.381</v>
      </c>
      <c r="Y10" s="110">
        <v>111.291</v>
      </c>
      <c r="Z10" s="109">
        <v>110.708</v>
      </c>
      <c r="AA10" s="109">
        <v>114.43</v>
      </c>
      <c r="AB10" s="109">
        <v>116.88</v>
      </c>
      <c r="AC10" s="109">
        <v>117.986</v>
      </c>
      <c r="AD10" s="109">
        <v>117.895</v>
      </c>
      <c r="AE10" s="109">
        <v>120.80200000000001</v>
      </c>
      <c r="AF10" s="109">
        <v>123.398</v>
      </c>
      <c r="AG10" s="109">
        <v>125.45399999999999</v>
      </c>
      <c r="AH10" s="109">
        <v>128.27000000000001</v>
      </c>
      <c r="AI10" s="109">
        <v>131.38399999999999</v>
      </c>
      <c r="AJ10" s="109">
        <v>135.06</v>
      </c>
      <c r="AK10" s="111">
        <v>137.72999999999999</v>
      </c>
    </row>
    <row r="11" spans="2:37" ht="16.5" customHeight="1" x14ac:dyDescent="0.2">
      <c r="B11" s="105" t="s">
        <v>50</v>
      </c>
      <c r="C11" s="106"/>
      <c r="D11" s="107"/>
      <c r="E11" s="108">
        <v>1060.0999999999999</v>
      </c>
      <c r="F11" s="109">
        <v>1034.4000000000001</v>
      </c>
      <c r="G11" s="109">
        <v>1002.1</v>
      </c>
      <c r="H11" s="109">
        <v>982.63699999999994</v>
      </c>
      <c r="I11" s="109">
        <v>985.7</v>
      </c>
      <c r="J11" s="109">
        <v>985.63300000000004</v>
      </c>
      <c r="K11" s="109">
        <v>983.02800000000002</v>
      </c>
      <c r="L11" s="109">
        <v>929.31700000000001</v>
      </c>
      <c r="M11" s="109">
        <v>903.52800000000002</v>
      </c>
      <c r="N11" s="110">
        <v>883.95699999999999</v>
      </c>
      <c r="O11" s="110">
        <v>873.71299999999997</v>
      </c>
      <c r="P11" s="110">
        <v>891.31700000000001</v>
      </c>
      <c r="Q11" s="110">
        <v>877.67</v>
      </c>
      <c r="R11" s="110">
        <v>866.74599999999998</v>
      </c>
      <c r="S11" s="110">
        <v>853.55</v>
      </c>
      <c r="T11" s="110">
        <v>855.51400000000001</v>
      </c>
      <c r="U11" s="110">
        <v>861.53300000000002</v>
      </c>
      <c r="V11" s="110">
        <v>863.42399999999998</v>
      </c>
      <c r="W11" s="110">
        <v>877.41200000000003</v>
      </c>
      <c r="X11" s="110">
        <v>889.74300000000005</v>
      </c>
      <c r="Y11" s="110">
        <v>890.91800000000023</v>
      </c>
      <c r="Z11" s="109">
        <v>877.46000000000015</v>
      </c>
      <c r="AA11" s="109">
        <v>858.98900000000026</v>
      </c>
      <c r="AB11" s="109">
        <v>853.9849999999999</v>
      </c>
      <c r="AC11" s="109">
        <v>857.43</v>
      </c>
      <c r="AD11" s="109">
        <v>853.14699999999982</v>
      </c>
      <c r="AE11" s="109">
        <v>858.82800000000009</v>
      </c>
      <c r="AF11" s="109">
        <v>852.02900000000011</v>
      </c>
      <c r="AG11" s="109">
        <v>853.70100000000002</v>
      </c>
      <c r="AH11" s="109">
        <v>841.96199999999999</v>
      </c>
      <c r="AI11" s="109">
        <v>837.26</v>
      </c>
      <c r="AJ11" s="109">
        <v>833.10799999999995</v>
      </c>
      <c r="AK11" s="111">
        <v>844.61300000000006</v>
      </c>
    </row>
    <row r="12" spans="2:37" ht="16.5" customHeight="1" x14ac:dyDescent="0.2">
      <c r="B12" s="112"/>
      <c r="C12" s="113" t="s">
        <v>7</v>
      </c>
      <c r="D12" s="114"/>
      <c r="E12" s="115">
        <v>112.3</v>
      </c>
      <c r="F12" s="116">
        <v>111.4</v>
      </c>
      <c r="G12" s="116">
        <v>109.5</v>
      </c>
      <c r="H12" s="116">
        <v>111.099</v>
      </c>
      <c r="I12" s="116">
        <v>101.4</v>
      </c>
      <c r="J12" s="116">
        <v>101.68600000000001</v>
      </c>
      <c r="K12" s="116">
        <v>112.017</v>
      </c>
      <c r="L12" s="116">
        <v>106.02500000000001</v>
      </c>
      <c r="M12" s="116">
        <v>108.092</v>
      </c>
      <c r="N12" s="117">
        <v>116.38800000000001</v>
      </c>
      <c r="O12" s="117">
        <v>103.252</v>
      </c>
      <c r="P12" s="117">
        <v>114.741</v>
      </c>
      <c r="Q12" s="117">
        <v>114.405</v>
      </c>
      <c r="R12" s="117">
        <v>113.905</v>
      </c>
      <c r="S12" s="117">
        <v>111.303</v>
      </c>
      <c r="T12" s="117">
        <v>105.566</v>
      </c>
      <c r="U12" s="117">
        <v>101.214</v>
      </c>
      <c r="V12" s="117">
        <v>100.476</v>
      </c>
      <c r="W12" s="117">
        <v>95.019000000000005</v>
      </c>
      <c r="X12" s="117">
        <v>107.33624499999993</v>
      </c>
      <c r="Y12" s="117">
        <v>113.54663980000007</v>
      </c>
      <c r="Z12" s="116">
        <v>111.12323240000003</v>
      </c>
      <c r="AA12" s="116">
        <v>103.103691</v>
      </c>
      <c r="AB12" s="116">
        <v>101.86302019999997</v>
      </c>
      <c r="AC12" s="116">
        <v>102.46620979999996</v>
      </c>
      <c r="AD12" s="116">
        <v>102.59171429999994</v>
      </c>
      <c r="AE12" s="116">
        <v>106.97431479999999</v>
      </c>
      <c r="AF12" s="116">
        <v>107.56895439999995</v>
      </c>
      <c r="AG12" s="116">
        <v>111.00307449999998</v>
      </c>
      <c r="AH12" s="116">
        <v>109.99825060000001</v>
      </c>
      <c r="AI12" s="116">
        <v>110.4878155</v>
      </c>
      <c r="AJ12" s="116">
        <v>109.67116119999997</v>
      </c>
      <c r="AK12" s="118">
        <v>112.26235159999993</v>
      </c>
    </row>
    <row r="13" spans="2:37" ht="16.5" customHeight="1" x14ac:dyDescent="0.2">
      <c r="B13" s="119"/>
      <c r="C13" s="113" t="s">
        <v>8</v>
      </c>
      <c r="D13" s="114"/>
      <c r="E13" s="115">
        <v>9.6</v>
      </c>
      <c r="F13" s="116">
        <v>11.2</v>
      </c>
      <c r="G13" s="116">
        <v>13.6</v>
      </c>
      <c r="H13" s="116">
        <v>14.4</v>
      </c>
      <c r="I13" s="116">
        <v>16</v>
      </c>
      <c r="J13" s="116">
        <v>18.399999999999999</v>
      </c>
      <c r="K13" s="116">
        <v>22.4</v>
      </c>
      <c r="L13" s="116">
        <v>25.6</v>
      </c>
      <c r="M13" s="116">
        <v>28.8</v>
      </c>
      <c r="N13" s="117">
        <v>33.179000000000002</v>
      </c>
      <c r="O13" s="117">
        <v>35.661000000000001</v>
      </c>
      <c r="P13" s="117">
        <v>40.390999999999998</v>
      </c>
      <c r="Q13" s="117">
        <v>46.924999999999997</v>
      </c>
      <c r="R13" s="117">
        <v>52.302999999999997</v>
      </c>
      <c r="S13" s="117">
        <v>56.646999999999998</v>
      </c>
      <c r="T13" s="117">
        <v>62.491999999999997</v>
      </c>
      <c r="U13" s="117">
        <v>67.313999999999993</v>
      </c>
      <c r="V13" s="117">
        <v>72.165999999999997</v>
      </c>
      <c r="W13" s="117">
        <v>76.051000000000002</v>
      </c>
      <c r="X13" s="117">
        <v>83.856186780000002</v>
      </c>
      <c r="Y13" s="117">
        <v>86.263875119999994</v>
      </c>
      <c r="Z13" s="116">
        <v>85.842422420000005</v>
      </c>
      <c r="AA13" s="116">
        <v>88.423266159999997</v>
      </c>
      <c r="AB13" s="116">
        <v>90.315796620000015</v>
      </c>
      <c r="AC13" s="116">
        <v>91.076473100000001</v>
      </c>
      <c r="AD13" s="116">
        <v>91.14661486</v>
      </c>
      <c r="AE13" s="116">
        <v>93.459421480000003</v>
      </c>
      <c r="AF13" s="116">
        <v>95.5206467</v>
      </c>
      <c r="AG13" s="116">
        <v>97.145987399999996</v>
      </c>
      <c r="AH13" s="116">
        <v>99.462737839999988</v>
      </c>
      <c r="AI13" s="116">
        <v>101.94230641999999</v>
      </c>
      <c r="AJ13" s="116">
        <v>104.58625494</v>
      </c>
      <c r="AK13" s="118">
        <v>106.56961985999999</v>
      </c>
    </row>
    <row r="14" spans="2:37" ht="16.5" customHeight="1" x14ac:dyDescent="0.2">
      <c r="B14" s="119"/>
      <c r="C14" s="120" t="s">
        <v>51</v>
      </c>
      <c r="D14" s="121"/>
      <c r="E14" s="115">
        <v>346.4</v>
      </c>
      <c r="F14" s="116">
        <v>336.7</v>
      </c>
      <c r="G14" s="116">
        <v>324</v>
      </c>
      <c r="H14" s="116">
        <v>308.19799999999998</v>
      </c>
      <c r="I14" s="116">
        <v>306.24506164688677</v>
      </c>
      <c r="J14" s="116">
        <v>294.738</v>
      </c>
      <c r="K14" s="116">
        <v>286.05700000000002</v>
      </c>
      <c r="L14" s="116">
        <v>260.10599999999999</v>
      </c>
      <c r="M14" s="116">
        <v>253.52699999999999</v>
      </c>
      <c r="N14" s="117">
        <v>218.68</v>
      </c>
      <c r="O14" s="117">
        <v>236.041</v>
      </c>
      <c r="P14" s="117">
        <v>238.05600000000001</v>
      </c>
      <c r="Q14" s="117">
        <v>229.51400000000001</v>
      </c>
      <c r="R14" s="117">
        <v>219.768</v>
      </c>
      <c r="S14" s="117">
        <v>214.65299999999999</v>
      </c>
      <c r="T14" s="117">
        <v>222.023</v>
      </c>
      <c r="U14" s="117">
        <v>223.315</v>
      </c>
      <c r="V14" s="117">
        <v>223.261</v>
      </c>
      <c r="W14" s="117">
        <v>232.40100000000001</v>
      </c>
      <c r="X14" s="117">
        <v>224.47412110000005</v>
      </c>
      <c r="Y14" s="117">
        <v>221.5714957000001</v>
      </c>
      <c r="Z14" s="116">
        <v>215.68593930000014</v>
      </c>
      <c r="AA14" s="116">
        <v>210.42217740000015</v>
      </c>
      <c r="AB14" s="116">
        <v>207.7495112</v>
      </c>
      <c r="AC14" s="116">
        <v>209.5433998</v>
      </c>
      <c r="AD14" s="116">
        <v>210.17396919999993</v>
      </c>
      <c r="AE14" s="116">
        <v>211.29079249999998</v>
      </c>
      <c r="AF14" s="116">
        <v>209.31004619999999</v>
      </c>
      <c r="AG14" s="116">
        <v>207.7799215</v>
      </c>
      <c r="AH14" s="116">
        <v>200.96835279999999</v>
      </c>
      <c r="AI14" s="116">
        <v>198.56390700000006</v>
      </c>
      <c r="AJ14" s="116">
        <v>198.88044350000004</v>
      </c>
      <c r="AK14" s="118">
        <v>203.00063630000002</v>
      </c>
    </row>
    <row r="15" spans="2:37" ht="16.5" customHeight="1" x14ac:dyDescent="0.2">
      <c r="B15" s="119"/>
      <c r="C15" s="122" t="s">
        <v>52</v>
      </c>
      <c r="D15" s="123"/>
      <c r="E15" s="115">
        <v>253.3</v>
      </c>
      <c r="F15" s="116">
        <v>251.9</v>
      </c>
      <c r="G15" s="116">
        <v>250.5</v>
      </c>
      <c r="H15" s="116">
        <v>238.71799999999999</v>
      </c>
      <c r="I15" s="116">
        <v>237.20533107360043</v>
      </c>
      <c r="J15" s="116">
        <v>238.56399999999999</v>
      </c>
      <c r="K15" s="116">
        <v>243.03299999999999</v>
      </c>
      <c r="L15" s="116">
        <v>232.87299999999999</v>
      </c>
      <c r="M15" s="116">
        <v>217.351</v>
      </c>
      <c r="N15" s="117">
        <v>187.547</v>
      </c>
      <c r="O15" s="117">
        <v>221.864</v>
      </c>
      <c r="P15" s="117">
        <v>219.28100000000001</v>
      </c>
      <c r="Q15" s="117">
        <v>219.09200000000001</v>
      </c>
      <c r="R15" s="117">
        <v>212.71</v>
      </c>
      <c r="S15" s="117">
        <v>205.39699999999999</v>
      </c>
      <c r="T15" s="117">
        <v>204.655</v>
      </c>
      <c r="U15" s="117">
        <v>210.21900000000002</v>
      </c>
      <c r="V15" s="117">
        <v>210.49100000000001</v>
      </c>
      <c r="W15" s="117">
        <v>212.697</v>
      </c>
      <c r="X15" s="117">
        <v>215.89096239999998</v>
      </c>
      <c r="Y15" s="117">
        <v>214.89955380000004</v>
      </c>
      <c r="Z15" s="116">
        <v>212.70675020000002</v>
      </c>
      <c r="AA15" s="116">
        <v>210.68047660000002</v>
      </c>
      <c r="AB15" s="116">
        <v>209.54537639999998</v>
      </c>
      <c r="AC15" s="116">
        <v>210.39023859999998</v>
      </c>
      <c r="AD15" s="116">
        <v>209.04499339999995</v>
      </c>
      <c r="AE15" s="116">
        <v>209.21580559999998</v>
      </c>
      <c r="AF15" s="116">
        <v>207.50546320000001</v>
      </c>
      <c r="AG15" s="116">
        <v>207.304517</v>
      </c>
      <c r="AH15" s="116">
        <v>204.36645199999998</v>
      </c>
      <c r="AI15" s="116">
        <v>202.82850779999998</v>
      </c>
      <c r="AJ15" s="116">
        <v>202.60297859999997</v>
      </c>
      <c r="AK15" s="118">
        <v>204.43782199999998</v>
      </c>
    </row>
    <row r="16" spans="2:37" ht="16.149999999999999" customHeight="1" x14ac:dyDescent="0.2">
      <c r="B16" s="119"/>
      <c r="C16" s="124" t="s">
        <v>53</v>
      </c>
      <c r="D16" s="121"/>
      <c r="E16" s="115">
        <v>150.69999999999999</v>
      </c>
      <c r="F16" s="116">
        <v>148.4</v>
      </c>
      <c r="G16" s="116">
        <v>146.69999999999999</v>
      </c>
      <c r="H16" s="116">
        <v>142.251</v>
      </c>
      <c r="I16" s="116">
        <v>141.34960727951278</v>
      </c>
      <c r="J16" s="116">
        <v>139.357</v>
      </c>
      <c r="K16" s="116">
        <v>139.874</v>
      </c>
      <c r="L16" s="116">
        <v>139.31200000000001</v>
      </c>
      <c r="M16" s="116">
        <v>132.66800000000001</v>
      </c>
      <c r="N16" s="117">
        <v>117.935</v>
      </c>
      <c r="O16" s="117">
        <v>129.767</v>
      </c>
      <c r="P16" s="117">
        <v>130.36799999999999</v>
      </c>
      <c r="Q16" s="117">
        <v>126.02800000000001</v>
      </c>
      <c r="R16" s="117">
        <v>123.961</v>
      </c>
      <c r="S16" s="117">
        <v>120.86499999999999</v>
      </c>
      <c r="T16" s="117">
        <v>113.286</v>
      </c>
      <c r="U16" s="117">
        <v>110.13999999999999</v>
      </c>
      <c r="V16" s="117">
        <v>109.072</v>
      </c>
      <c r="W16" s="117">
        <v>109.639</v>
      </c>
      <c r="X16" s="117">
        <v>111.68275192000002</v>
      </c>
      <c r="Y16" s="117">
        <v>110.83968249000002</v>
      </c>
      <c r="Z16" s="116">
        <v>108.86874731</v>
      </c>
      <c r="AA16" s="116">
        <v>106.34325463000002</v>
      </c>
      <c r="AB16" s="116">
        <v>103.01217081999999</v>
      </c>
      <c r="AC16" s="116">
        <v>101.28742772999999</v>
      </c>
      <c r="AD16" s="116">
        <v>98.521812269999984</v>
      </c>
      <c r="AE16" s="116">
        <v>97.114231280000013</v>
      </c>
      <c r="AF16" s="116">
        <v>97.775921159999996</v>
      </c>
      <c r="AG16" s="116">
        <v>94.35259825</v>
      </c>
      <c r="AH16" s="116">
        <v>90.989334600000007</v>
      </c>
      <c r="AI16" s="116">
        <v>86.987006989999998</v>
      </c>
      <c r="AJ16" s="116">
        <v>87.687897330000013</v>
      </c>
      <c r="AK16" s="118">
        <v>88.471367100000009</v>
      </c>
    </row>
    <row r="17" spans="2:37" ht="16.5" customHeight="1" x14ac:dyDescent="0.2">
      <c r="B17" s="125"/>
      <c r="C17" s="124" t="s">
        <v>54</v>
      </c>
      <c r="D17" s="121"/>
      <c r="E17" s="115">
        <v>187.8</v>
      </c>
      <c r="F17" s="116">
        <v>174.8</v>
      </c>
      <c r="G17" s="116">
        <v>157.80000000000001</v>
      </c>
      <c r="H17" s="116">
        <v>167.971</v>
      </c>
      <c r="I17" s="116">
        <v>183.50000000000003</v>
      </c>
      <c r="J17" s="116">
        <v>192.88800000000001</v>
      </c>
      <c r="K17" s="116">
        <v>179.64699999999999</v>
      </c>
      <c r="L17" s="116">
        <v>165.40100000000001</v>
      </c>
      <c r="M17" s="116">
        <v>163.09</v>
      </c>
      <c r="N17" s="117">
        <v>210.22800000000001</v>
      </c>
      <c r="O17" s="117">
        <v>147.12799999999999</v>
      </c>
      <c r="P17" s="117">
        <v>148.47999999999999</v>
      </c>
      <c r="Q17" s="117">
        <v>141.70599999999999</v>
      </c>
      <c r="R17" s="117">
        <v>144.09899999999999</v>
      </c>
      <c r="S17" s="117">
        <v>144.685</v>
      </c>
      <c r="T17" s="117">
        <v>147.49199999999999</v>
      </c>
      <c r="U17" s="117">
        <v>149.33099999999999</v>
      </c>
      <c r="V17" s="117">
        <v>147.958</v>
      </c>
      <c r="W17" s="117">
        <v>151.60499999999999</v>
      </c>
      <c r="X17" s="117">
        <v>146.50173279999998</v>
      </c>
      <c r="Y17" s="117">
        <v>143.79675309000007</v>
      </c>
      <c r="Z17" s="116">
        <v>143.23290836999996</v>
      </c>
      <c r="AA17" s="116">
        <v>140.01613420999999</v>
      </c>
      <c r="AB17" s="116">
        <v>141.49912476</v>
      </c>
      <c r="AC17" s="116">
        <v>142.66625096999999</v>
      </c>
      <c r="AD17" s="116">
        <v>141.66789596999999</v>
      </c>
      <c r="AE17" s="116">
        <v>140.77343434000002</v>
      </c>
      <c r="AF17" s="116">
        <v>134.34796834000005</v>
      </c>
      <c r="AG17" s="116">
        <v>136.11490135000011</v>
      </c>
      <c r="AH17" s="116">
        <v>136.17687215999996</v>
      </c>
      <c r="AI17" s="116">
        <v>136.45045628999986</v>
      </c>
      <c r="AJ17" s="116">
        <v>129.67926442999993</v>
      </c>
      <c r="AK17" s="118">
        <v>129.87120314000001</v>
      </c>
    </row>
    <row r="18" spans="2:37" ht="16.5" customHeight="1" x14ac:dyDescent="0.2">
      <c r="B18" s="126" t="s">
        <v>14</v>
      </c>
      <c r="C18" s="127"/>
      <c r="D18" s="128"/>
      <c r="E18" s="108">
        <v>395.2</v>
      </c>
      <c r="F18" s="109">
        <v>409.4</v>
      </c>
      <c r="G18" s="109">
        <v>414.7</v>
      </c>
      <c r="H18" s="109">
        <v>424.02699999999999</v>
      </c>
      <c r="I18" s="109">
        <v>405.387</v>
      </c>
      <c r="J18" s="109">
        <v>386.74700000000001</v>
      </c>
      <c r="K18" s="109">
        <v>418.57600000000002</v>
      </c>
      <c r="L18" s="109">
        <v>420.35</v>
      </c>
      <c r="M18" s="109">
        <v>422.27</v>
      </c>
      <c r="N18" s="110">
        <v>423.52100000000002</v>
      </c>
      <c r="O18" s="110">
        <v>420.74</v>
      </c>
      <c r="P18" s="110">
        <v>419.995</v>
      </c>
      <c r="Q18" s="110">
        <v>429.50299999999999</v>
      </c>
      <c r="R18" s="110">
        <v>444.81099999999998</v>
      </c>
      <c r="S18" s="110">
        <v>440.52199999999999</v>
      </c>
      <c r="T18" s="110">
        <v>446.35</v>
      </c>
      <c r="U18" s="110">
        <v>447.5385</v>
      </c>
      <c r="V18" s="110">
        <v>443.584</v>
      </c>
      <c r="W18" s="110">
        <v>446.15300000000002</v>
      </c>
      <c r="X18" s="110">
        <v>431.88900000000001</v>
      </c>
      <c r="Y18" s="110">
        <v>434.08300000000003</v>
      </c>
      <c r="Z18" s="109">
        <v>424.01799999999997</v>
      </c>
      <c r="AA18" s="109">
        <v>417.274</v>
      </c>
      <c r="AB18" s="109">
        <v>409.49299999999999</v>
      </c>
      <c r="AC18" s="109">
        <v>402.77199999999999</v>
      </c>
      <c r="AD18" s="109">
        <v>395.28350985328461</v>
      </c>
      <c r="AE18" s="109">
        <v>396.84380798444056</v>
      </c>
      <c r="AF18" s="109">
        <v>398.26621938763896</v>
      </c>
      <c r="AG18" s="109">
        <v>402.95641484889029</v>
      </c>
      <c r="AH18" s="109">
        <v>399.68060264463128</v>
      </c>
      <c r="AI18" s="109">
        <v>398.37618696970435</v>
      </c>
      <c r="AJ18" s="109">
        <v>398.32772152350321</v>
      </c>
      <c r="AK18" s="111">
        <v>403.26619482594333</v>
      </c>
    </row>
    <row r="19" spans="2:37" ht="16.5" customHeight="1" x14ac:dyDescent="0.2">
      <c r="B19" s="112"/>
      <c r="C19" s="129" t="s">
        <v>55</v>
      </c>
      <c r="D19" s="130"/>
      <c r="E19" s="115">
        <v>190.6</v>
      </c>
      <c r="F19" s="116">
        <v>200.8</v>
      </c>
      <c r="G19" s="116">
        <v>201</v>
      </c>
      <c r="H19" s="116">
        <v>211.084</v>
      </c>
      <c r="I19" s="116">
        <v>201.233</v>
      </c>
      <c r="J19" s="116">
        <v>191.38200000000001</v>
      </c>
      <c r="K19" s="116">
        <v>207.56899999999999</v>
      </c>
      <c r="L19" s="116">
        <v>207.98099999999999</v>
      </c>
      <c r="M19" s="116">
        <v>208.67599999999999</v>
      </c>
      <c r="N19" s="117">
        <v>221.74299999999999</v>
      </c>
      <c r="O19" s="117">
        <v>216.64599999999999</v>
      </c>
      <c r="P19" s="117">
        <v>216.58799999999999</v>
      </c>
      <c r="Q19" s="117">
        <v>219.87700000000001</v>
      </c>
      <c r="R19" s="117">
        <v>228.589</v>
      </c>
      <c r="S19" s="117">
        <v>227.499</v>
      </c>
      <c r="T19" s="117">
        <v>229.392</v>
      </c>
      <c r="U19" s="117">
        <v>230.57400000000001</v>
      </c>
      <c r="V19" s="117">
        <v>229.98500000000001</v>
      </c>
      <c r="W19" s="117">
        <v>229.39599999999999</v>
      </c>
      <c r="X19" s="117">
        <v>227.346</v>
      </c>
      <c r="Y19" s="117">
        <v>228.178</v>
      </c>
      <c r="Z19" s="116">
        <v>221.77099999999999</v>
      </c>
      <c r="AA19" s="116">
        <v>219.322</v>
      </c>
      <c r="AB19" s="116">
        <v>216.15299999999999</v>
      </c>
      <c r="AC19" s="116">
        <v>209.52199999999999</v>
      </c>
      <c r="AD19" s="116">
        <v>203.995</v>
      </c>
      <c r="AE19" s="116">
        <v>205.017</v>
      </c>
      <c r="AF19" s="116">
        <v>206.916</v>
      </c>
      <c r="AG19" s="116">
        <v>208.202</v>
      </c>
      <c r="AH19" s="116">
        <v>206.68299999999999</v>
      </c>
      <c r="AI19" s="116">
        <v>206.25700000000001</v>
      </c>
      <c r="AJ19" s="116">
        <v>205.637</v>
      </c>
      <c r="AK19" s="118">
        <v>208.465</v>
      </c>
    </row>
    <row r="20" spans="2:37" ht="16.5" customHeight="1" x14ac:dyDescent="0.2">
      <c r="B20" s="125"/>
      <c r="C20" s="124" t="s">
        <v>56</v>
      </c>
      <c r="D20" s="121"/>
      <c r="E20" s="115">
        <v>4.2649999999999997</v>
      </c>
      <c r="F20" s="116">
        <v>4.0164999999999997</v>
      </c>
      <c r="G20" s="116">
        <v>3.7679999999999998</v>
      </c>
      <c r="H20" s="116">
        <v>3.5194999999999999</v>
      </c>
      <c r="I20" s="116">
        <v>3.2709999999999999</v>
      </c>
      <c r="J20" s="116">
        <v>3.0225</v>
      </c>
      <c r="K20" s="116">
        <v>2.774</v>
      </c>
      <c r="L20" s="116">
        <v>3.0739999999999998</v>
      </c>
      <c r="M20" s="116">
        <v>4.3789999999999996</v>
      </c>
      <c r="N20" s="117">
        <v>5.7690000000000001</v>
      </c>
      <c r="O20" s="117">
        <v>6.7309999999999999</v>
      </c>
      <c r="P20" s="117">
        <v>6.95</v>
      </c>
      <c r="Q20" s="117">
        <v>7.1589999999999998</v>
      </c>
      <c r="R20" s="117">
        <v>7.9880000000000004</v>
      </c>
      <c r="S20" s="117">
        <v>8.1489999999999991</v>
      </c>
      <c r="T20" s="117">
        <v>8.8810000000000002</v>
      </c>
      <c r="U20" s="117">
        <v>9.5465</v>
      </c>
      <c r="V20" s="117">
        <v>10.212</v>
      </c>
      <c r="W20" s="117">
        <v>10.718999999999999</v>
      </c>
      <c r="X20" s="117">
        <v>11.712</v>
      </c>
      <c r="Y20" s="117">
        <v>12.362</v>
      </c>
      <c r="Z20" s="116">
        <v>12.372999999999999</v>
      </c>
      <c r="AA20" s="116">
        <v>12.772</v>
      </c>
      <c r="AB20" s="116">
        <v>13.313000000000001</v>
      </c>
      <c r="AC20" s="116">
        <v>13.696</v>
      </c>
      <c r="AD20" s="116">
        <v>13.564</v>
      </c>
      <c r="AE20" s="116">
        <v>12.909000000000001</v>
      </c>
      <c r="AF20" s="116">
        <v>13.747</v>
      </c>
      <c r="AG20" s="116">
        <v>14.476000000000001</v>
      </c>
      <c r="AH20" s="116">
        <v>14.539</v>
      </c>
      <c r="AI20" s="116">
        <v>13.816000000000001</v>
      </c>
      <c r="AJ20" s="116">
        <v>14.231999999999999</v>
      </c>
      <c r="AK20" s="118">
        <v>14.773999999999999</v>
      </c>
    </row>
    <row r="21" spans="2:37" ht="16.5" customHeight="1" x14ac:dyDescent="0.2">
      <c r="B21" s="131" t="s">
        <v>15</v>
      </c>
      <c r="C21" s="106"/>
      <c r="D21" s="128"/>
      <c r="E21" s="108">
        <v>1965.4604727256558</v>
      </c>
      <c r="F21" s="109">
        <v>1899.2756789944126</v>
      </c>
      <c r="G21" s="109">
        <v>1888.6147246239468</v>
      </c>
      <c r="H21" s="109">
        <v>1892.9885883025097</v>
      </c>
      <c r="I21" s="109">
        <v>1780.0480836524807</v>
      </c>
      <c r="J21" s="109">
        <v>1739.0110212601714</v>
      </c>
      <c r="K21" s="109">
        <v>1542.6276429888833</v>
      </c>
      <c r="L21" s="109">
        <v>1521.4572825036769</v>
      </c>
      <c r="M21" s="109">
        <v>1602.835578451499</v>
      </c>
      <c r="N21" s="110">
        <v>1660.0880335599375</v>
      </c>
      <c r="O21" s="110">
        <v>1669.7614984360905</v>
      </c>
      <c r="P21" s="110">
        <v>1740.9141609954042</v>
      </c>
      <c r="Q21" s="110">
        <v>1731.5545139083222</v>
      </c>
      <c r="R21" s="110">
        <v>1691.5060599881974</v>
      </c>
      <c r="S21" s="110">
        <v>1685.7340879124831</v>
      </c>
      <c r="T21" s="110">
        <v>1744.4451643098507</v>
      </c>
      <c r="U21" s="110">
        <v>1797.1779543325306</v>
      </c>
      <c r="V21" s="110">
        <v>1747.8880386415944</v>
      </c>
      <c r="W21" s="110">
        <v>1671.0483078604479</v>
      </c>
      <c r="X21" s="110">
        <v>1690.8575009743099</v>
      </c>
      <c r="Y21" s="110">
        <v>1750.4738724093042</v>
      </c>
      <c r="Z21" s="109">
        <v>1726.2373789383541</v>
      </c>
      <c r="AA21" s="109">
        <v>1678.2329790218696</v>
      </c>
      <c r="AB21" s="109">
        <v>1614.5075453835675</v>
      </c>
      <c r="AC21" s="109">
        <v>1630.8720989644967</v>
      </c>
      <c r="AD21" s="109">
        <v>1604.5893289450876</v>
      </c>
      <c r="AE21" s="109">
        <v>1553.4990580213491</v>
      </c>
      <c r="AF21" s="109">
        <v>1546.1715238168649</v>
      </c>
      <c r="AG21" s="109">
        <v>1501.1118150757688</v>
      </c>
      <c r="AH21" s="109">
        <v>1446.5196853993982</v>
      </c>
      <c r="AI21" s="109">
        <v>1448.5184539131299</v>
      </c>
      <c r="AJ21" s="109">
        <v>1470.269295233586</v>
      </c>
      <c r="AK21" s="111">
        <v>1475.0238297208132</v>
      </c>
    </row>
    <row r="22" spans="2:37" ht="16.5" customHeight="1" x14ac:dyDescent="0.2">
      <c r="B22" s="112"/>
      <c r="C22" s="132" t="s">
        <v>57</v>
      </c>
      <c r="D22" s="133"/>
      <c r="E22" s="115">
        <v>299.41666666666669</v>
      </c>
      <c r="F22" s="116">
        <v>282.5</v>
      </c>
      <c r="G22" s="116">
        <v>290.75</v>
      </c>
      <c r="H22" s="116">
        <v>299.5891666666667</v>
      </c>
      <c r="I22" s="116">
        <v>287.173</v>
      </c>
      <c r="J22" s="116">
        <v>274.75583333333333</v>
      </c>
      <c r="K22" s="116">
        <v>240.86500000000001</v>
      </c>
      <c r="L22" s="116">
        <v>252.22499999999999</v>
      </c>
      <c r="M22" s="116">
        <v>261.76499999999999</v>
      </c>
      <c r="N22" s="117">
        <v>281.00299999999999</v>
      </c>
      <c r="O22" s="117">
        <v>296.62799999999999</v>
      </c>
      <c r="P22" s="117">
        <v>318.75099999999998</v>
      </c>
      <c r="Q22" s="117">
        <v>326.58600000000001</v>
      </c>
      <c r="R22" s="117">
        <v>322.84199999999998</v>
      </c>
      <c r="S22" s="117">
        <v>327.76</v>
      </c>
      <c r="T22" s="117">
        <v>337.58199999999999</v>
      </c>
      <c r="U22" s="117">
        <v>366.54599999999999</v>
      </c>
      <c r="V22" s="117">
        <v>344.75400000000002</v>
      </c>
      <c r="W22" s="117">
        <v>336.14800000000002</v>
      </c>
      <c r="X22" s="117">
        <v>338.392</v>
      </c>
      <c r="Y22" s="117">
        <v>350.90800000000002</v>
      </c>
      <c r="Z22" s="116">
        <v>352.71899999999999</v>
      </c>
      <c r="AA22" s="116">
        <v>344.73500000000001</v>
      </c>
      <c r="AB22" s="116">
        <v>333.25799999999998</v>
      </c>
      <c r="AC22" s="116">
        <v>339.17200000000003</v>
      </c>
      <c r="AD22" s="116">
        <v>329.976</v>
      </c>
      <c r="AE22" s="116">
        <v>314.40499999999997</v>
      </c>
      <c r="AF22" s="116">
        <v>313.661</v>
      </c>
      <c r="AG22" s="116">
        <v>305.74</v>
      </c>
      <c r="AH22" s="116">
        <v>293.17099999999999</v>
      </c>
      <c r="AI22" s="116">
        <v>284.88099999999997</v>
      </c>
      <c r="AJ22" s="116">
        <v>291.06799999999998</v>
      </c>
      <c r="AK22" s="118">
        <v>298.37099999999998</v>
      </c>
    </row>
    <row r="23" spans="2:37" ht="16.5" customHeight="1" x14ac:dyDescent="0.2">
      <c r="B23" s="119"/>
      <c r="C23" s="132" t="s">
        <v>58</v>
      </c>
      <c r="D23" s="133"/>
      <c r="E23" s="115">
        <v>1203.0870169599198</v>
      </c>
      <c r="F23" s="116">
        <v>1166.2701636646636</v>
      </c>
      <c r="G23" s="116">
        <v>1155.7309714718772</v>
      </c>
      <c r="H23" s="116">
        <v>1144.2306568314098</v>
      </c>
      <c r="I23" s="116">
        <v>1066.8090003191476</v>
      </c>
      <c r="J23" s="116">
        <v>1061.2934522321291</v>
      </c>
      <c r="K23" s="116">
        <v>941.95897632221636</v>
      </c>
      <c r="L23" s="116">
        <v>906.14678250367683</v>
      </c>
      <c r="M23" s="116">
        <v>953.27957845149911</v>
      </c>
      <c r="N23" s="117">
        <v>941.22003355993763</v>
      </c>
      <c r="O23" s="117">
        <v>922.40749843609069</v>
      </c>
      <c r="P23" s="117">
        <v>955.71716099540424</v>
      </c>
      <c r="Q23" s="117">
        <v>942.72451390832225</v>
      </c>
      <c r="R23" s="117">
        <v>914.2520599881974</v>
      </c>
      <c r="S23" s="117">
        <v>901.45608791248321</v>
      </c>
      <c r="T23" s="117">
        <v>931.66816430985068</v>
      </c>
      <c r="U23" s="117">
        <v>948.50095433253034</v>
      </c>
      <c r="V23" s="117">
        <v>941.68803864159452</v>
      </c>
      <c r="W23" s="117">
        <v>894.1523078604481</v>
      </c>
      <c r="X23" s="117">
        <v>913.12850097430987</v>
      </c>
      <c r="Y23" s="117">
        <v>949.62487240930409</v>
      </c>
      <c r="Z23" s="116">
        <v>934.70837893835392</v>
      </c>
      <c r="AA23" s="116">
        <v>909.73497902186966</v>
      </c>
      <c r="AB23" s="116">
        <v>877.86054538356746</v>
      </c>
      <c r="AC23" s="116">
        <v>892.37009896449672</v>
      </c>
      <c r="AD23" s="116">
        <v>886.10832894508746</v>
      </c>
      <c r="AE23" s="116">
        <v>862.23305802134917</v>
      </c>
      <c r="AF23" s="116">
        <v>859.66952381686497</v>
      </c>
      <c r="AG23" s="116">
        <v>833.37081507576886</v>
      </c>
      <c r="AH23" s="116">
        <v>799.66068539939818</v>
      </c>
      <c r="AI23" s="116">
        <v>808.01945391312984</v>
      </c>
      <c r="AJ23" s="116">
        <v>825.8962952335861</v>
      </c>
      <c r="AK23" s="118">
        <v>828.51382972081308</v>
      </c>
    </row>
    <row r="24" spans="2:37" ht="16.5" customHeight="1" x14ac:dyDescent="0.2">
      <c r="B24" s="119"/>
      <c r="C24" s="132" t="s">
        <v>59</v>
      </c>
      <c r="D24" s="133"/>
      <c r="E24" s="115">
        <v>129.25572589055417</v>
      </c>
      <c r="F24" s="116">
        <v>125.95878637717</v>
      </c>
      <c r="G24" s="116">
        <v>124.89876428466593</v>
      </c>
      <c r="H24" s="116">
        <v>125.27527650991402</v>
      </c>
      <c r="I24" s="116">
        <v>117.081</v>
      </c>
      <c r="J24" s="116">
        <v>108.88593788370775</v>
      </c>
      <c r="K24" s="116">
        <v>98.831999999999994</v>
      </c>
      <c r="L24" s="116">
        <v>104.34</v>
      </c>
      <c r="M24" s="116">
        <v>110.851</v>
      </c>
      <c r="N24" s="117">
        <v>101.233</v>
      </c>
      <c r="O24" s="117">
        <v>104.783</v>
      </c>
      <c r="P24" s="117">
        <v>107.98399999999999</v>
      </c>
      <c r="Q24" s="117">
        <v>108.58199999999999</v>
      </c>
      <c r="R24" s="117">
        <v>105.268</v>
      </c>
      <c r="S24" s="117">
        <v>107.901</v>
      </c>
      <c r="T24" s="117">
        <v>112.741</v>
      </c>
      <c r="U24" s="117">
        <v>115.23399999999999</v>
      </c>
      <c r="V24" s="117">
        <v>105.68</v>
      </c>
      <c r="W24" s="117">
        <v>105.396</v>
      </c>
      <c r="X24" s="117">
        <v>104.726</v>
      </c>
      <c r="Y24" s="117">
        <v>106.07</v>
      </c>
      <c r="Z24" s="116">
        <v>103.375</v>
      </c>
      <c r="AA24" s="116">
        <v>97.414000000000001</v>
      </c>
      <c r="AB24" s="116">
        <v>95.793999999999997</v>
      </c>
      <c r="AC24" s="116">
        <v>94.239000000000004</v>
      </c>
      <c r="AD24" s="116">
        <v>93.347999999999999</v>
      </c>
      <c r="AE24" s="116">
        <v>90.915999999999997</v>
      </c>
      <c r="AF24" s="116">
        <v>88.86</v>
      </c>
      <c r="AG24" s="116">
        <v>84.709000000000003</v>
      </c>
      <c r="AH24" s="116">
        <v>82.766999999999996</v>
      </c>
      <c r="AI24" s="116">
        <v>80.971999999999994</v>
      </c>
      <c r="AJ24" s="116">
        <v>81.561000000000007</v>
      </c>
      <c r="AK24" s="118">
        <v>81.471000000000004</v>
      </c>
    </row>
    <row r="25" spans="2:37" ht="16.5" customHeight="1" x14ac:dyDescent="0.2">
      <c r="B25" s="119"/>
      <c r="C25" s="132" t="s">
        <v>60</v>
      </c>
      <c r="D25" s="133"/>
      <c r="E25" s="115">
        <v>37.384396541848247</v>
      </c>
      <c r="F25" s="116">
        <v>36.78006228591196</v>
      </c>
      <c r="G25" s="116">
        <v>36.81832220073688</v>
      </c>
      <c r="H25" s="116">
        <v>37.279654961185692</v>
      </c>
      <c r="I25" s="116">
        <v>35.148000000000003</v>
      </c>
      <c r="J25" s="116">
        <v>33.015464477668068</v>
      </c>
      <c r="K25" s="116">
        <v>30.247</v>
      </c>
      <c r="L25" s="116">
        <v>29.934000000000001</v>
      </c>
      <c r="M25" s="116">
        <v>31.35</v>
      </c>
      <c r="N25" s="117">
        <v>34.993000000000002</v>
      </c>
      <c r="O25" s="117">
        <v>36.664999999999999</v>
      </c>
      <c r="P25" s="117">
        <v>37.524000000000001</v>
      </c>
      <c r="Q25" s="117">
        <v>36.499000000000002</v>
      </c>
      <c r="R25" s="117">
        <v>35.847999999999999</v>
      </c>
      <c r="S25" s="117">
        <v>35.276000000000003</v>
      </c>
      <c r="T25" s="117">
        <v>36.048999999999999</v>
      </c>
      <c r="U25" s="117">
        <v>36.500999999999998</v>
      </c>
      <c r="V25" s="117">
        <v>34.875999999999998</v>
      </c>
      <c r="W25" s="117">
        <v>32.612000000000002</v>
      </c>
      <c r="X25" s="117">
        <v>33.087000000000003</v>
      </c>
      <c r="Y25" s="117">
        <v>33.508000000000003</v>
      </c>
      <c r="Z25" s="116">
        <v>32.340000000000003</v>
      </c>
      <c r="AA25" s="116">
        <v>30.952999999999999</v>
      </c>
      <c r="AB25" s="116">
        <v>29.425000000000001</v>
      </c>
      <c r="AC25" s="116">
        <v>29.4</v>
      </c>
      <c r="AD25" s="116">
        <v>29.431999999999999</v>
      </c>
      <c r="AE25" s="116">
        <v>28.719000000000001</v>
      </c>
      <c r="AF25" s="116">
        <v>27.890999999999998</v>
      </c>
      <c r="AG25" s="116">
        <v>27.324999999999999</v>
      </c>
      <c r="AH25" s="116">
        <v>26.471</v>
      </c>
      <c r="AI25" s="116">
        <v>26.326000000000001</v>
      </c>
      <c r="AJ25" s="116">
        <v>25.994</v>
      </c>
      <c r="AK25" s="118">
        <v>25.597000000000001</v>
      </c>
    </row>
    <row r="26" spans="2:37" ht="16.5" customHeight="1" x14ac:dyDescent="0.2">
      <c r="B26" s="125"/>
      <c r="C26" s="124" t="s">
        <v>61</v>
      </c>
      <c r="D26" s="121"/>
      <c r="E26" s="115">
        <v>8.4</v>
      </c>
      <c r="F26" s="116">
        <v>8.1</v>
      </c>
      <c r="G26" s="116">
        <v>8</v>
      </c>
      <c r="H26" s="116">
        <v>8.2479999999999993</v>
      </c>
      <c r="I26" s="116">
        <v>7.68</v>
      </c>
      <c r="J26" s="116">
        <v>7.1120000000000001</v>
      </c>
      <c r="K26" s="116">
        <v>6.2530000000000001</v>
      </c>
      <c r="L26" s="116">
        <v>6.3789999999999996</v>
      </c>
      <c r="M26" s="116">
        <v>6.42</v>
      </c>
      <c r="N26" s="117">
        <v>6.1740000000000004</v>
      </c>
      <c r="O26" s="117">
        <v>6.2480000000000002</v>
      </c>
      <c r="P26" s="117">
        <v>6.0839999999999996</v>
      </c>
      <c r="Q26" s="117">
        <v>5.7839999999999998</v>
      </c>
      <c r="R26" s="117">
        <v>5.2779999999999996</v>
      </c>
      <c r="S26" s="117">
        <v>5.1660000000000004</v>
      </c>
      <c r="T26" s="117">
        <v>5.0549999999999997</v>
      </c>
      <c r="U26" s="117">
        <v>4.9320000000000004</v>
      </c>
      <c r="V26" s="117">
        <v>4.17</v>
      </c>
      <c r="W26" s="117">
        <v>3.96</v>
      </c>
      <c r="X26" s="117">
        <v>3.8330000000000002</v>
      </c>
      <c r="Y26" s="117">
        <v>3.6850000000000001</v>
      </c>
      <c r="Z26" s="116">
        <v>3.286</v>
      </c>
      <c r="AA26" s="116">
        <v>3.0409999999999999</v>
      </c>
      <c r="AB26" s="116">
        <v>3.1539999999999999</v>
      </c>
      <c r="AC26" s="116">
        <v>2.931</v>
      </c>
      <c r="AD26" s="116">
        <v>2.6819999999999999</v>
      </c>
      <c r="AE26" s="116">
        <v>2.62</v>
      </c>
      <c r="AF26" s="116">
        <v>2.68</v>
      </c>
      <c r="AG26" s="116">
        <v>2.581</v>
      </c>
      <c r="AH26" s="116">
        <v>2.448</v>
      </c>
      <c r="AI26" s="116">
        <v>2.3780000000000001</v>
      </c>
      <c r="AJ26" s="116">
        <v>2.3730000000000002</v>
      </c>
      <c r="AK26" s="118">
        <v>2.3380000000000001</v>
      </c>
    </row>
    <row r="27" spans="2:37" ht="16.5" customHeight="1" x14ac:dyDescent="0.2">
      <c r="B27" s="134" t="s">
        <v>62</v>
      </c>
      <c r="C27" s="135"/>
      <c r="D27" s="136"/>
      <c r="E27" s="108">
        <v>0</v>
      </c>
      <c r="F27" s="109">
        <v>0</v>
      </c>
      <c r="G27" s="109">
        <v>1.7000000000000001E-2</v>
      </c>
      <c r="H27" s="109">
        <v>4.4999999999999998E-2</v>
      </c>
      <c r="I27" s="109">
        <v>7.2999999999999995E-2</v>
      </c>
      <c r="J27" s="109">
        <v>0.1</v>
      </c>
      <c r="K27" s="109">
        <v>0.12</v>
      </c>
      <c r="L27" s="109">
        <v>7.0000000000000007E-2</v>
      </c>
      <c r="M27" s="109">
        <v>0.17299999999999999</v>
      </c>
      <c r="N27" s="110">
        <v>0.26</v>
      </c>
      <c r="O27" s="110">
        <v>0.26200000000000001</v>
      </c>
      <c r="P27" s="110">
        <v>0.27400000000000002</v>
      </c>
      <c r="Q27" s="110">
        <v>0.30499999999999999</v>
      </c>
      <c r="R27" s="110">
        <v>0.374</v>
      </c>
      <c r="S27" s="110">
        <v>0.35099999999999998</v>
      </c>
      <c r="T27" s="110">
        <v>0.36799999999999999</v>
      </c>
      <c r="U27" s="110">
        <v>0.34799999999999998</v>
      </c>
      <c r="V27" s="110">
        <v>0.42</v>
      </c>
      <c r="W27" s="110">
        <v>0.48499999999999999</v>
      </c>
      <c r="X27" s="110">
        <v>0.55500000000000005</v>
      </c>
      <c r="Y27" s="110">
        <v>0.51300000000000001</v>
      </c>
      <c r="Z27" s="109">
        <v>0.51100000000000001</v>
      </c>
      <c r="AA27" s="109">
        <v>0.52200000000000002</v>
      </c>
      <c r="AB27" s="109">
        <v>0.498</v>
      </c>
      <c r="AC27" s="109">
        <v>0.53300000000000003</v>
      </c>
      <c r="AD27" s="109">
        <v>0.55600000000000005</v>
      </c>
      <c r="AE27" s="109">
        <v>0.56200000000000006</v>
      </c>
      <c r="AF27" s="109">
        <v>0.56699999999999995</v>
      </c>
      <c r="AG27" s="109">
        <v>0.54100000000000004</v>
      </c>
      <c r="AH27" s="109">
        <v>0.45500000000000002</v>
      </c>
      <c r="AI27" s="109">
        <v>0.45500000000000002</v>
      </c>
      <c r="AJ27" s="109">
        <v>0.43</v>
      </c>
      <c r="AK27" s="111">
        <v>0.40300000000000002</v>
      </c>
    </row>
    <row r="28" spans="2:37" ht="16.5" customHeight="1" x14ac:dyDescent="0.2">
      <c r="B28" s="137"/>
      <c r="C28" s="124" t="s">
        <v>18</v>
      </c>
      <c r="D28" s="121"/>
      <c r="E28" s="115">
        <v>0</v>
      </c>
      <c r="F28" s="116">
        <v>0</v>
      </c>
      <c r="G28" s="116">
        <v>0.01</v>
      </c>
      <c r="H28" s="116">
        <v>2.5000000000000001E-2</v>
      </c>
      <c r="I28" s="116">
        <v>4.1000000000000002E-2</v>
      </c>
      <c r="J28" s="116">
        <v>5.7000000000000002E-2</v>
      </c>
      <c r="K28" s="116">
        <v>6.8000000000000005E-2</v>
      </c>
      <c r="L28" s="116">
        <v>0.04</v>
      </c>
      <c r="M28" s="116">
        <v>9.8000000000000004E-2</v>
      </c>
      <c r="N28" s="117">
        <v>0.16300000000000001</v>
      </c>
      <c r="O28" s="117">
        <v>0.124</v>
      </c>
      <c r="P28" s="117">
        <v>0.154</v>
      </c>
      <c r="Q28" s="117">
        <v>0.16200000000000001</v>
      </c>
      <c r="R28" s="117">
        <v>0.21099999999999999</v>
      </c>
      <c r="S28" s="117">
        <v>0.189</v>
      </c>
      <c r="T28" s="117">
        <v>0.19600000000000001</v>
      </c>
      <c r="U28" s="117">
        <v>0.191</v>
      </c>
      <c r="V28" s="117">
        <v>0.26400000000000001</v>
      </c>
      <c r="W28" s="117">
        <v>0.311</v>
      </c>
      <c r="X28" s="138">
        <v>0.32600000000000001</v>
      </c>
      <c r="Y28" s="117">
        <v>0.29099999999999998</v>
      </c>
      <c r="Z28" s="116">
        <v>0.27600000000000002</v>
      </c>
      <c r="AA28" s="116">
        <v>0.30099999999999999</v>
      </c>
      <c r="AB28" s="116">
        <v>0.28699999999999998</v>
      </c>
      <c r="AC28" s="116">
        <v>0.314</v>
      </c>
      <c r="AD28" s="116">
        <v>0.32800000000000001</v>
      </c>
      <c r="AE28" s="116">
        <v>0.33200000000000002</v>
      </c>
      <c r="AF28" s="116">
        <v>0.34200000000000003</v>
      </c>
      <c r="AG28" s="116">
        <v>0.17499999999999999</v>
      </c>
      <c r="AH28" s="116">
        <v>0.16</v>
      </c>
      <c r="AI28" s="116">
        <v>0.16300000000000001</v>
      </c>
      <c r="AJ28" s="116">
        <v>0.157</v>
      </c>
      <c r="AK28" s="118">
        <v>0.14699999999999999</v>
      </c>
    </row>
    <row r="29" spans="2:37" ht="16.5" customHeight="1" x14ac:dyDescent="0.2">
      <c r="B29" s="139"/>
      <c r="C29" s="120" t="s">
        <v>19</v>
      </c>
      <c r="D29" s="121"/>
      <c r="E29" s="115">
        <v>0</v>
      </c>
      <c r="F29" s="116">
        <v>0</v>
      </c>
      <c r="G29" s="116">
        <v>7.0000000000000001E-3</v>
      </c>
      <c r="H29" s="116">
        <v>0.02</v>
      </c>
      <c r="I29" s="116">
        <v>3.2000000000000001E-2</v>
      </c>
      <c r="J29" s="116">
        <v>4.2999999999999997E-2</v>
      </c>
      <c r="K29" s="116">
        <v>5.1999999999999998E-2</v>
      </c>
      <c r="L29" s="116">
        <v>0.03</v>
      </c>
      <c r="M29" s="116">
        <v>7.4999999999999997E-2</v>
      </c>
      <c r="N29" s="117">
        <v>9.7000000000000003E-2</v>
      </c>
      <c r="O29" s="117">
        <v>0.13800000000000001</v>
      </c>
      <c r="P29" s="117">
        <v>0.12</v>
      </c>
      <c r="Q29" s="117">
        <v>0.14299999999999999</v>
      </c>
      <c r="R29" s="117">
        <v>0.16300000000000001</v>
      </c>
      <c r="S29" s="117">
        <v>0.16200000000000001</v>
      </c>
      <c r="T29" s="117">
        <v>0.17199999999999999</v>
      </c>
      <c r="U29" s="117">
        <v>0.157</v>
      </c>
      <c r="V29" s="117">
        <v>0.156</v>
      </c>
      <c r="W29" s="117">
        <v>0.17399999999999999</v>
      </c>
      <c r="X29" s="138">
        <v>0.22900000000000001</v>
      </c>
      <c r="Y29" s="117">
        <v>0.222</v>
      </c>
      <c r="Z29" s="116">
        <v>0.23499999999999999</v>
      </c>
      <c r="AA29" s="116">
        <v>0.221</v>
      </c>
      <c r="AB29" s="116">
        <v>0.21099999999999999</v>
      </c>
      <c r="AC29" s="116">
        <v>0.219</v>
      </c>
      <c r="AD29" s="116">
        <v>0.22800000000000001</v>
      </c>
      <c r="AE29" s="116">
        <v>0.23</v>
      </c>
      <c r="AF29" s="116">
        <v>0.22500000000000001</v>
      </c>
      <c r="AG29" s="116">
        <v>0.36599999999999999</v>
      </c>
      <c r="AH29" s="116">
        <v>0.29499999999999998</v>
      </c>
      <c r="AI29" s="116">
        <v>0.29199999999999998</v>
      </c>
      <c r="AJ29" s="116">
        <v>0.27300000000000002</v>
      </c>
      <c r="AK29" s="118">
        <v>0.25600000000000001</v>
      </c>
    </row>
    <row r="30" spans="2:37" ht="16.5" customHeight="1" x14ac:dyDescent="0.2">
      <c r="B30" s="140" t="s">
        <v>63</v>
      </c>
      <c r="C30" s="135"/>
      <c r="D30" s="136"/>
      <c r="E30" s="108">
        <v>0</v>
      </c>
      <c r="F30" s="109">
        <v>0</v>
      </c>
      <c r="G30" s="109">
        <v>0</v>
      </c>
      <c r="H30" s="109">
        <v>0</v>
      </c>
      <c r="I30" s="109">
        <v>0</v>
      </c>
      <c r="J30" s="109">
        <v>0</v>
      </c>
      <c r="K30" s="109">
        <v>0.253</v>
      </c>
      <c r="L30" s="109">
        <v>0.33900000000000002</v>
      </c>
      <c r="M30" s="109">
        <v>0.40500000000000003</v>
      </c>
      <c r="N30" s="110">
        <v>0.96199999999999997</v>
      </c>
      <c r="O30" s="110">
        <v>1.0009999999999999</v>
      </c>
      <c r="P30" s="110">
        <v>1.593</v>
      </c>
      <c r="Q30" s="110">
        <v>1.589</v>
      </c>
      <c r="R30" s="110">
        <v>1.6919999999999999</v>
      </c>
      <c r="S30" s="110">
        <v>2.198</v>
      </c>
      <c r="T30" s="110">
        <v>3.0819999999999999</v>
      </c>
      <c r="U30" s="110">
        <v>3.2789999999999999</v>
      </c>
      <c r="V30" s="110">
        <v>3.8530000000000002</v>
      </c>
      <c r="W30" s="110">
        <v>4.4020000000000001</v>
      </c>
      <c r="X30" s="110">
        <v>4.7450000000000001</v>
      </c>
      <c r="Y30" s="110">
        <v>6.085</v>
      </c>
      <c r="Z30" s="109">
        <v>6.0289999999999999</v>
      </c>
      <c r="AA30" s="109">
        <v>5.8109999999999999</v>
      </c>
      <c r="AB30" s="109">
        <v>5.9329999999999998</v>
      </c>
      <c r="AC30" s="109">
        <v>6.056</v>
      </c>
      <c r="AD30" s="109">
        <v>6.44</v>
      </c>
      <c r="AE30" s="109">
        <v>6.4690000000000003</v>
      </c>
      <c r="AF30" s="109">
        <v>6.6189999999999998</v>
      </c>
      <c r="AG30" s="109">
        <v>6.7389999999999999</v>
      </c>
      <c r="AH30" s="109">
        <v>6.55</v>
      </c>
      <c r="AI30" s="109">
        <v>6.4630000000000001</v>
      </c>
      <c r="AJ30" s="109">
        <v>6.48</v>
      </c>
      <c r="AK30" s="111">
        <v>6.6760000000000002</v>
      </c>
    </row>
    <row r="31" spans="2:37" ht="16.5" customHeight="1" x14ac:dyDescent="0.2">
      <c r="B31" s="137"/>
      <c r="C31" s="124" t="s">
        <v>21</v>
      </c>
      <c r="D31" s="121"/>
      <c r="E31" s="115">
        <v>0</v>
      </c>
      <c r="F31" s="116">
        <v>0</v>
      </c>
      <c r="G31" s="116">
        <v>0</v>
      </c>
      <c r="H31" s="116">
        <v>0</v>
      </c>
      <c r="I31" s="116">
        <v>0</v>
      </c>
      <c r="J31" s="116">
        <v>0</v>
      </c>
      <c r="K31" s="116">
        <v>7.0999999999999994E-2</v>
      </c>
      <c r="L31" s="116">
        <v>9.5000000000000001E-2</v>
      </c>
      <c r="M31" s="116">
        <v>0.113</v>
      </c>
      <c r="N31" s="138">
        <v>0.23100000000000001</v>
      </c>
      <c r="O31" s="117">
        <v>0.224</v>
      </c>
      <c r="P31" s="117">
        <v>0.27100000000000002</v>
      </c>
      <c r="Q31" s="117">
        <v>0.29599999999999999</v>
      </c>
      <c r="R31" s="117">
        <v>0.308</v>
      </c>
      <c r="S31" s="117">
        <v>0.35799999999999998</v>
      </c>
      <c r="T31" s="117">
        <v>0.45500000000000002</v>
      </c>
      <c r="U31" s="117">
        <v>0.502</v>
      </c>
      <c r="V31" s="117">
        <v>0.55400000000000005</v>
      </c>
      <c r="W31" s="117">
        <v>0.69199999999999995</v>
      </c>
      <c r="X31" s="138">
        <v>0.78100000000000003</v>
      </c>
      <c r="Y31" s="117">
        <v>0.84199999999999997</v>
      </c>
      <c r="Z31" s="116">
        <v>0.78200000000000003</v>
      </c>
      <c r="AA31" s="116">
        <v>0.70799999999999996</v>
      </c>
      <c r="AB31" s="116">
        <v>0.67500000000000004</v>
      </c>
      <c r="AC31" s="116">
        <v>0.59099999999999997</v>
      </c>
      <c r="AD31" s="116">
        <v>0.59099999999999997</v>
      </c>
      <c r="AE31" s="116">
        <v>0.64200000000000002</v>
      </c>
      <c r="AF31" s="116">
        <v>0.64</v>
      </c>
      <c r="AG31" s="116">
        <v>0.64700000000000002</v>
      </c>
      <c r="AH31" s="116">
        <v>0.625</v>
      </c>
      <c r="AI31" s="116">
        <v>0.63700000000000001</v>
      </c>
      <c r="AJ31" s="116">
        <v>0.61699999999999999</v>
      </c>
      <c r="AK31" s="118">
        <v>0.58899999999999997</v>
      </c>
    </row>
    <row r="32" spans="2:37" ht="16.5" customHeight="1" x14ac:dyDescent="0.2">
      <c r="B32" s="141"/>
      <c r="C32" s="120" t="s">
        <v>22</v>
      </c>
      <c r="D32" s="121"/>
      <c r="E32" s="115">
        <v>0</v>
      </c>
      <c r="F32" s="116">
        <v>0</v>
      </c>
      <c r="G32" s="116">
        <v>0</v>
      </c>
      <c r="H32" s="116">
        <v>0</v>
      </c>
      <c r="I32" s="116">
        <v>0</v>
      </c>
      <c r="J32" s="116">
        <v>0</v>
      </c>
      <c r="K32" s="116">
        <v>0.182</v>
      </c>
      <c r="L32" s="116">
        <v>0.24399999999999999</v>
      </c>
      <c r="M32" s="116">
        <v>0.29199999999999998</v>
      </c>
      <c r="N32" s="138">
        <v>0.51100000000000001</v>
      </c>
      <c r="O32" s="117">
        <v>0.54300000000000004</v>
      </c>
      <c r="P32" s="117">
        <v>0.65100000000000002</v>
      </c>
      <c r="Q32" s="117">
        <v>0.70299999999999996</v>
      </c>
      <c r="R32" s="117">
        <v>0.86099999999999999</v>
      </c>
      <c r="S32" s="117">
        <v>0.997</v>
      </c>
      <c r="T32" s="117">
        <v>1.1419999999999999</v>
      </c>
      <c r="U32" s="117">
        <v>1.288</v>
      </c>
      <c r="V32" s="117">
        <v>1.5489999999999999</v>
      </c>
      <c r="W32" s="117">
        <v>1.768</v>
      </c>
      <c r="X32" s="138">
        <v>1.87</v>
      </c>
      <c r="Y32" s="117">
        <v>2.1269999999999998</v>
      </c>
      <c r="Z32" s="116">
        <v>2.1949999999999998</v>
      </c>
      <c r="AA32" s="116">
        <v>2.2709999999999999</v>
      </c>
      <c r="AB32" s="116">
        <v>2.3620000000000001</v>
      </c>
      <c r="AC32" s="116">
        <v>2.3069999999999999</v>
      </c>
      <c r="AD32" s="116">
        <v>2.4249999999999998</v>
      </c>
      <c r="AE32" s="116">
        <v>2.3050000000000002</v>
      </c>
      <c r="AF32" s="116">
        <v>2.3130000000000002</v>
      </c>
      <c r="AG32" s="116">
        <v>2.3330000000000002</v>
      </c>
      <c r="AH32" s="116">
        <v>2.2570000000000001</v>
      </c>
      <c r="AI32" s="116">
        <v>2.262</v>
      </c>
      <c r="AJ32" s="116">
        <v>2.23</v>
      </c>
      <c r="AK32" s="118">
        <v>2.2789999999999999</v>
      </c>
    </row>
    <row r="33" spans="2:37" ht="16.5" customHeight="1" x14ac:dyDescent="0.2">
      <c r="B33" s="141"/>
      <c r="C33" s="120" t="s">
        <v>23</v>
      </c>
      <c r="D33" s="121"/>
      <c r="E33" s="115">
        <v>0</v>
      </c>
      <c r="F33" s="116">
        <v>0</v>
      </c>
      <c r="G33" s="116">
        <v>0</v>
      </c>
      <c r="H33" s="116">
        <v>0</v>
      </c>
      <c r="I33" s="116">
        <v>0</v>
      </c>
      <c r="J33" s="116">
        <v>0</v>
      </c>
      <c r="K33" s="116">
        <v>0</v>
      </c>
      <c r="L33" s="116">
        <v>0</v>
      </c>
      <c r="M33" s="116">
        <v>0</v>
      </c>
      <c r="N33" s="138">
        <v>3.7999999999999999E-2</v>
      </c>
      <c r="O33" s="117">
        <v>0.04</v>
      </c>
      <c r="P33" s="117">
        <v>0.16700000000000001</v>
      </c>
      <c r="Q33" s="117">
        <v>0.123</v>
      </c>
      <c r="R33" s="117">
        <v>0.13500000000000001</v>
      </c>
      <c r="S33" s="117">
        <v>0.23300000000000001</v>
      </c>
      <c r="T33" s="117">
        <v>0.30099999999999999</v>
      </c>
      <c r="U33" s="117">
        <v>0.41699999999999998</v>
      </c>
      <c r="V33" s="117">
        <v>0.54500000000000004</v>
      </c>
      <c r="W33" s="117">
        <v>0.63400000000000001</v>
      </c>
      <c r="X33" s="138">
        <v>0.67100000000000004</v>
      </c>
      <c r="Y33" s="117">
        <v>0.82099999999999995</v>
      </c>
      <c r="Z33" s="116">
        <v>0.73799999999999999</v>
      </c>
      <c r="AA33" s="116">
        <v>0.79900000000000004</v>
      </c>
      <c r="AB33" s="116">
        <v>0.754</v>
      </c>
      <c r="AC33" s="116">
        <v>0.72699999999999998</v>
      </c>
      <c r="AD33" s="116">
        <v>0.85699999999999998</v>
      </c>
      <c r="AE33" s="116">
        <v>0.875</v>
      </c>
      <c r="AF33" s="116">
        <v>0.83399999999999996</v>
      </c>
      <c r="AG33" s="116">
        <v>0.92600000000000005</v>
      </c>
      <c r="AH33" s="116">
        <v>0.80700000000000005</v>
      </c>
      <c r="AI33" s="116">
        <v>0.72899999999999998</v>
      </c>
      <c r="AJ33" s="116">
        <v>0.73799999999999999</v>
      </c>
      <c r="AK33" s="118">
        <v>0.77800000000000002</v>
      </c>
    </row>
    <row r="34" spans="2:37" ht="16.5" customHeight="1" x14ac:dyDescent="0.2">
      <c r="B34" s="139"/>
      <c r="C34" s="120" t="s">
        <v>24</v>
      </c>
      <c r="D34" s="121"/>
      <c r="E34" s="115">
        <v>0</v>
      </c>
      <c r="F34" s="116">
        <v>0</v>
      </c>
      <c r="G34" s="116">
        <v>0</v>
      </c>
      <c r="H34" s="116">
        <v>0</v>
      </c>
      <c r="I34" s="116">
        <v>0</v>
      </c>
      <c r="J34" s="116">
        <v>0</v>
      </c>
      <c r="K34" s="116">
        <v>0</v>
      </c>
      <c r="L34" s="116">
        <v>0</v>
      </c>
      <c r="M34" s="116">
        <v>0</v>
      </c>
      <c r="N34" s="138">
        <v>0.182</v>
      </c>
      <c r="O34" s="117">
        <v>0.19400000000000001</v>
      </c>
      <c r="P34" s="117">
        <v>0.504</v>
      </c>
      <c r="Q34" s="117">
        <v>0.46700000000000003</v>
      </c>
      <c r="R34" s="117">
        <v>0.38800000000000001</v>
      </c>
      <c r="S34" s="117">
        <v>0.61</v>
      </c>
      <c r="T34" s="117">
        <v>1.1839999999999999</v>
      </c>
      <c r="U34" s="117">
        <v>1.0720000000000001</v>
      </c>
      <c r="V34" s="117">
        <v>1.2050000000000001</v>
      </c>
      <c r="W34" s="117">
        <v>1.3080000000000001</v>
      </c>
      <c r="X34" s="138">
        <v>1.423</v>
      </c>
      <c r="Y34" s="117">
        <v>2.2949999999999999</v>
      </c>
      <c r="Z34" s="116">
        <v>2.3140000000000001</v>
      </c>
      <c r="AA34" s="116">
        <v>2.0329999999999999</v>
      </c>
      <c r="AB34" s="116">
        <v>2.1419999999999999</v>
      </c>
      <c r="AC34" s="116">
        <v>2.431</v>
      </c>
      <c r="AD34" s="116">
        <v>2.5670000000000002</v>
      </c>
      <c r="AE34" s="116">
        <v>2.6469999999999998</v>
      </c>
      <c r="AF34" s="116">
        <v>2.8319999999999999</v>
      </c>
      <c r="AG34" s="116">
        <v>2.8330000000000002</v>
      </c>
      <c r="AH34" s="116">
        <v>2.8610000000000002</v>
      </c>
      <c r="AI34" s="116">
        <v>2.835</v>
      </c>
      <c r="AJ34" s="116">
        <v>2.895</v>
      </c>
      <c r="AK34" s="118">
        <v>3.03</v>
      </c>
    </row>
    <row r="35" spans="2:37" ht="16.5" customHeight="1" x14ac:dyDescent="0.2">
      <c r="B35" s="140" t="s">
        <v>64</v>
      </c>
      <c r="C35" s="135"/>
      <c r="D35" s="136"/>
      <c r="E35" s="108">
        <v>0.16800000000000001</v>
      </c>
      <c r="F35" s="109">
        <v>0.40050000000000002</v>
      </c>
      <c r="G35" s="109">
        <v>0.65700000000000003</v>
      </c>
      <c r="H35" s="109">
        <v>0.91349999999999998</v>
      </c>
      <c r="I35" s="109">
        <v>1.1705000000000001</v>
      </c>
      <c r="J35" s="109">
        <v>1.427</v>
      </c>
      <c r="K35" s="109">
        <v>1.9379999999999999</v>
      </c>
      <c r="L35" s="109">
        <v>1.9355</v>
      </c>
      <c r="M35" s="109">
        <v>2.2029999999999998</v>
      </c>
      <c r="N35" s="110">
        <v>2.625</v>
      </c>
      <c r="O35" s="110">
        <v>2.7694999999999999</v>
      </c>
      <c r="P35" s="110">
        <v>2.944</v>
      </c>
      <c r="Q35" s="110">
        <v>3.0605000000000002</v>
      </c>
      <c r="R35" s="110">
        <v>3.1749999999999998</v>
      </c>
      <c r="S35" s="110">
        <v>3.5225</v>
      </c>
      <c r="T35" s="110">
        <v>3.8285</v>
      </c>
      <c r="U35" s="110">
        <v>4.1725000000000003</v>
      </c>
      <c r="V35" s="110">
        <v>4.4489999999999998</v>
      </c>
      <c r="W35" s="110">
        <v>4.8334999999999999</v>
      </c>
      <c r="X35" s="110">
        <v>5.0754999999999999</v>
      </c>
      <c r="Y35" s="110">
        <v>5.5419999999999998</v>
      </c>
      <c r="Z35" s="109">
        <v>5.6864999999999997</v>
      </c>
      <c r="AA35" s="109">
        <v>5.7484999999999999</v>
      </c>
      <c r="AB35" s="109">
        <v>5.6755000000000004</v>
      </c>
      <c r="AC35" s="109">
        <v>5.718</v>
      </c>
      <c r="AD35" s="109">
        <v>6.0060000000000002</v>
      </c>
      <c r="AE35" s="109">
        <v>5.9954999999999998</v>
      </c>
      <c r="AF35" s="109">
        <v>6.0004999999999997</v>
      </c>
      <c r="AG35" s="109">
        <v>6.391</v>
      </c>
      <c r="AH35" s="109">
        <v>6.6185</v>
      </c>
      <c r="AI35" s="109">
        <v>6.6105</v>
      </c>
      <c r="AJ35" s="109">
        <v>6.6425000000000001</v>
      </c>
      <c r="AK35" s="111">
        <v>6.6719999999999997</v>
      </c>
    </row>
    <row r="36" spans="2:37" ht="16.5" customHeight="1" x14ac:dyDescent="0.2">
      <c r="B36" s="137"/>
      <c r="C36" s="124" t="s">
        <v>65</v>
      </c>
      <c r="D36" s="121"/>
      <c r="E36" s="115">
        <v>0.16800000000000001</v>
      </c>
      <c r="F36" s="116">
        <v>0.39250000000000002</v>
      </c>
      <c r="G36" s="116">
        <v>0.61750000000000005</v>
      </c>
      <c r="H36" s="116">
        <v>0.84199999999999997</v>
      </c>
      <c r="I36" s="116">
        <v>1.0669999999999999</v>
      </c>
      <c r="J36" s="116">
        <v>1.2915000000000001</v>
      </c>
      <c r="K36" s="116">
        <v>1.5874999999999999</v>
      </c>
      <c r="L36" s="116">
        <v>1.7515000000000001</v>
      </c>
      <c r="M36" s="116">
        <v>2.016</v>
      </c>
      <c r="N36" s="117">
        <v>2.3690000000000002</v>
      </c>
      <c r="O36" s="117">
        <v>2.4504999999999999</v>
      </c>
      <c r="P36" s="117">
        <v>2.6379999999999999</v>
      </c>
      <c r="Q36" s="117">
        <v>2.6859999999999999</v>
      </c>
      <c r="R36" s="117">
        <v>2.8824999999999998</v>
      </c>
      <c r="S36" s="117">
        <v>3.1675</v>
      </c>
      <c r="T36" s="117">
        <v>3.464</v>
      </c>
      <c r="U36" s="117">
        <v>3.7410000000000001</v>
      </c>
      <c r="V36" s="117">
        <v>3.9780000000000002</v>
      </c>
      <c r="W36" s="117">
        <v>4.2605000000000004</v>
      </c>
      <c r="X36" s="138">
        <v>4.444</v>
      </c>
      <c r="Y36" s="117">
        <v>4.8864999999999998</v>
      </c>
      <c r="Z36" s="116">
        <v>4.9935</v>
      </c>
      <c r="AA36" s="116">
        <v>5.016</v>
      </c>
      <c r="AB36" s="116">
        <v>4.8319999999999999</v>
      </c>
      <c r="AC36" s="116">
        <v>4.8724999999999996</v>
      </c>
      <c r="AD36" s="116">
        <v>5.1154999999999999</v>
      </c>
      <c r="AE36" s="116">
        <v>5.0564999999999998</v>
      </c>
      <c r="AF36" s="116">
        <v>5.0149999999999997</v>
      </c>
      <c r="AG36" s="116">
        <v>5.2895000000000003</v>
      </c>
      <c r="AH36" s="116">
        <v>5.4329999999999998</v>
      </c>
      <c r="AI36" s="116">
        <v>5.4210000000000003</v>
      </c>
      <c r="AJ36" s="116">
        <v>5.4344999999999999</v>
      </c>
      <c r="AK36" s="118">
        <v>5.3935000000000004</v>
      </c>
    </row>
    <row r="37" spans="2:37" ht="16.5" customHeight="1" x14ac:dyDescent="0.2">
      <c r="B37" s="139"/>
      <c r="C37" s="120" t="s">
        <v>66</v>
      </c>
      <c r="D37" s="121"/>
      <c r="E37" s="115">
        <v>0</v>
      </c>
      <c r="F37" s="116">
        <v>8.0000000000000002E-3</v>
      </c>
      <c r="G37" s="116">
        <v>3.95E-2</v>
      </c>
      <c r="H37" s="116">
        <v>7.1499999999999994E-2</v>
      </c>
      <c r="I37" s="116">
        <v>0.10349999999999999</v>
      </c>
      <c r="J37" s="116">
        <v>0.13550000000000001</v>
      </c>
      <c r="K37" s="116">
        <v>0.35049999999999998</v>
      </c>
      <c r="L37" s="116">
        <v>0.184</v>
      </c>
      <c r="M37" s="116">
        <v>0.187</v>
      </c>
      <c r="N37" s="117">
        <v>0.25600000000000001</v>
      </c>
      <c r="O37" s="117">
        <v>0.31900000000000001</v>
      </c>
      <c r="P37" s="117">
        <v>0.30599999999999999</v>
      </c>
      <c r="Q37" s="117">
        <v>0.3745</v>
      </c>
      <c r="R37" s="117">
        <v>0.29249999999999998</v>
      </c>
      <c r="S37" s="117">
        <v>0.35499999999999998</v>
      </c>
      <c r="T37" s="117">
        <v>0.36449999999999999</v>
      </c>
      <c r="U37" s="117">
        <v>0.43149999999999999</v>
      </c>
      <c r="V37" s="117">
        <v>0.47099999999999997</v>
      </c>
      <c r="W37" s="117">
        <v>0.57299999999999995</v>
      </c>
      <c r="X37" s="138">
        <v>0.63149999999999995</v>
      </c>
      <c r="Y37" s="117">
        <v>0.65549999999999997</v>
      </c>
      <c r="Z37" s="116">
        <v>0.69299999999999995</v>
      </c>
      <c r="AA37" s="116">
        <v>0.73250000000000004</v>
      </c>
      <c r="AB37" s="116">
        <v>0.84350000000000003</v>
      </c>
      <c r="AC37" s="116">
        <v>0.84550000000000003</v>
      </c>
      <c r="AD37" s="116">
        <v>0.89049999999999996</v>
      </c>
      <c r="AE37" s="116">
        <v>0.93899999999999995</v>
      </c>
      <c r="AF37" s="116">
        <v>0.98550000000000004</v>
      </c>
      <c r="AG37" s="116">
        <v>1.1014999999999999</v>
      </c>
      <c r="AH37" s="116">
        <v>1.1855</v>
      </c>
      <c r="AI37" s="116">
        <v>1.1895</v>
      </c>
      <c r="AJ37" s="116">
        <v>1.208</v>
      </c>
      <c r="AK37" s="118">
        <v>1.2785</v>
      </c>
    </row>
    <row r="38" spans="2:37" ht="16.5" customHeight="1" x14ac:dyDescent="0.2">
      <c r="B38" s="105" t="s">
        <v>28</v>
      </c>
      <c r="C38" s="127"/>
      <c r="D38" s="128"/>
      <c r="E38" s="108">
        <v>68.3</v>
      </c>
      <c r="F38" s="109">
        <v>65.2</v>
      </c>
      <c r="G38" s="109">
        <v>58.2</v>
      </c>
      <c r="H38" s="109">
        <v>56.686999999999998</v>
      </c>
      <c r="I38" s="109">
        <v>54.945999999999998</v>
      </c>
      <c r="J38" s="109">
        <v>53.204000000000001</v>
      </c>
      <c r="K38" s="109">
        <v>56.845999999999997</v>
      </c>
      <c r="L38" s="109">
        <v>57.966000000000001</v>
      </c>
      <c r="M38" s="109">
        <v>60.106000000000002</v>
      </c>
      <c r="N38" s="110">
        <v>61.566000000000003</v>
      </c>
      <c r="O38" s="110">
        <v>62.499000000000002</v>
      </c>
      <c r="P38" s="110">
        <v>63.033999999999999</v>
      </c>
      <c r="Q38" s="110">
        <v>65.95</v>
      </c>
      <c r="R38" s="110">
        <v>67.412000000000006</v>
      </c>
      <c r="S38" s="110">
        <v>70.626999999999995</v>
      </c>
      <c r="T38" s="110">
        <v>73.97</v>
      </c>
      <c r="U38" s="110">
        <v>76.311000000000007</v>
      </c>
      <c r="V38" s="110">
        <v>79.081000000000003</v>
      </c>
      <c r="W38" s="110">
        <v>81.444999999999993</v>
      </c>
      <c r="X38" s="110">
        <v>81.185000000000002</v>
      </c>
      <c r="Y38" s="110">
        <v>82.841999999999999</v>
      </c>
      <c r="Z38" s="109">
        <v>83.045000000000002</v>
      </c>
      <c r="AA38" s="109">
        <v>84.731999999999999</v>
      </c>
      <c r="AB38" s="109">
        <v>84.540999999999997</v>
      </c>
      <c r="AC38" s="109">
        <v>84.653999999999996</v>
      </c>
      <c r="AD38" s="109">
        <v>83.68304366538591</v>
      </c>
      <c r="AE38" s="109">
        <v>84.88655421168697</v>
      </c>
      <c r="AF38" s="109">
        <v>87.568273611022732</v>
      </c>
      <c r="AG38" s="109">
        <v>91.021958930583537</v>
      </c>
      <c r="AH38" s="109">
        <v>91.59778630877517</v>
      </c>
      <c r="AI38" s="109">
        <v>90.139827922121043</v>
      </c>
      <c r="AJ38" s="109">
        <v>90.874336531417654</v>
      </c>
      <c r="AK38" s="111">
        <v>91.774446661724909</v>
      </c>
    </row>
    <row r="39" spans="2:37" ht="16.5" customHeight="1" x14ac:dyDescent="0.2">
      <c r="B39" s="119"/>
      <c r="C39" s="124" t="s">
        <v>67</v>
      </c>
      <c r="D39" s="121"/>
      <c r="E39" s="115">
        <v>44.8</v>
      </c>
      <c r="F39" s="116">
        <v>43.1</v>
      </c>
      <c r="G39" s="116">
        <v>38.4</v>
      </c>
      <c r="H39" s="116">
        <v>37.292000000000002</v>
      </c>
      <c r="I39" s="116">
        <v>35.948999999999998</v>
      </c>
      <c r="J39" s="116">
        <v>34.606000000000002</v>
      </c>
      <c r="K39" s="116">
        <v>37.063000000000002</v>
      </c>
      <c r="L39" s="116">
        <v>37.741999999999997</v>
      </c>
      <c r="M39" s="116">
        <v>39.753</v>
      </c>
      <c r="N39" s="117">
        <v>40.75</v>
      </c>
      <c r="O39" s="117">
        <v>41.405000000000001</v>
      </c>
      <c r="P39" s="117">
        <v>42.133000000000003</v>
      </c>
      <c r="Q39" s="117">
        <v>43.003</v>
      </c>
      <c r="R39" s="117">
        <v>44.926000000000002</v>
      </c>
      <c r="S39" s="117">
        <v>46.215000000000003</v>
      </c>
      <c r="T39" s="117">
        <v>48.473999999999997</v>
      </c>
      <c r="U39" s="117">
        <v>50.529000000000003</v>
      </c>
      <c r="V39" s="117">
        <v>51.878</v>
      </c>
      <c r="W39" s="117">
        <v>53.421999999999997</v>
      </c>
      <c r="X39" s="117">
        <v>54.302999999999997</v>
      </c>
      <c r="Y39" s="117">
        <v>54.738999999999997</v>
      </c>
      <c r="Z39" s="116">
        <v>55.851999999999997</v>
      </c>
      <c r="AA39" s="116">
        <v>57.354999999999997</v>
      </c>
      <c r="AB39" s="116">
        <v>57.448</v>
      </c>
      <c r="AC39" s="116">
        <v>57.853999999999999</v>
      </c>
      <c r="AD39" s="116">
        <v>56.121000000000002</v>
      </c>
      <c r="AE39" s="116">
        <v>56.930999999999997</v>
      </c>
      <c r="AF39" s="116">
        <v>58.658000000000001</v>
      </c>
      <c r="AG39" s="116">
        <v>60.944000000000003</v>
      </c>
      <c r="AH39" s="116">
        <v>61.34</v>
      </c>
      <c r="AI39" s="116">
        <v>60.363999999999997</v>
      </c>
      <c r="AJ39" s="116">
        <v>60.883000000000003</v>
      </c>
      <c r="AK39" s="118">
        <v>61.423999999999999</v>
      </c>
    </row>
    <row r="40" spans="2:37" ht="16.5" customHeight="1" x14ac:dyDescent="0.2">
      <c r="B40" s="105" t="s">
        <v>68</v>
      </c>
      <c r="C40" s="106"/>
      <c r="D40" s="128"/>
      <c r="E40" s="142">
        <v>28.161348463865551</v>
      </c>
      <c r="F40" s="143">
        <v>30.218582057142864</v>
      </c>
      <c r="G40" s="143">
        <v>32.333949902521013</v>
      </c>
      <c r="H40" s="143">
        <v>34.507452000000001</v>
      </c>
      <c r="I40" s="143">
        <v>37.938000000000002</v>
      </c>
      <c r="J40" s="143">
        <v>41.369</v>
      </c>
      <c r="K40" s="143">
        <v>43.021000000000001</v>
      </c>
      <c r="L40" s="143">
        <v>45.798999999999999</v>
      </c>
      <c r="M40" s="143">
        <v>46.296999999999997</v>
      </c>
      <c r="N40" s="143">
        <v>48.509</v>
      </c>
      <c r="O40" s="110">
        <v>50.347000000000001</v>
      </c>
      <c r="P40" s="143">
        <v>50.116</v>
      </c>
      <c r="Q40" s="143">
        <v>51.235999999999997</v>
      </c>
      <c r="R40" s="143">
        <v>52.671999999999997</v>
      </c>
      <c r="S40" s="143">
        <v>53.701000000000001</v>
      </c>
      <c r="T40" s="143">
        <v>55.125999999999998</v>
      </c>
      <c r="U40" s="143">
        <v>56.377000000000002</v>
      </c>
      <c r="V40" s="143">
        <v>57.72</v>
      </c>
      <c r="W40" s="143">
        <v>58.969000000000001</v>
      </c>
      <c r="X40" s="143">
        <v>60.155999999999999</v>
      </c>
      <c r="Y40" s="110">
        <v>62.113</v>
      </c>
      <c r="Z40" s="143">
        <v>57.246000000000002</v>
      </c>
      <c r="AA40" s="143">
        <v>58.030999999999999</v>
      </c>
      <c r="AB40" s="143">
        <v>57.243000000000002</v>
      </c>
      <c r="AC40" s="143">
        <v>57.2</v>
      </c>
      <c r="AD40" s="143">
        <v>55.478999999999999</v>
      </c>
      <c r="AE40" s="143">
        <v>55.661999999999999</v>
      </c>
      <c r="AF40" s="143">
        <v>55.534999999999997</v>
      </c>
      <c r="AG40" s="143">
        <v>45.905999999999999</v>
      </c>
      <c r="AH40" s="143">
        <v>47.076000000000001</v>
      </c>
      <c r="AI40" s="143">
        <v>46.98</v>
      </c>
      <c r="AJ40" s="143">
        <v>47.121000000000002</v>
      </c>
      <c r="AK40" s="144">
        <v>47.564</v>
      </c>
    </row>
    <row r="41" spans="2:37" ht="16.5" customHeight="1" x14ac:dyDescent="0.2">
      <c r="B41" s="112"/>
      <c r="C41" s="124" t="s">
        <v>30</v>
      </c>
      <c r="D41" s="121"/>
      <c r="E41" s="115">
        <v>6.0696096160208581</v>
      </c>
      <c r="F41" s="117">
        <v>6.5130047473363559</v>
      </c>
      <c r="G41" s="117">
        <v>6.9689295419960668</v>
      </c>
      <c r="H41" s="117">
        <v>7.4373839999999998</v>
      </c>
      <c r="I41" s="117">
        <v>9.2210000000000001</v>
      </c>
      <c r="J41" s="117">
        <v>11.005000000000001</v>
      </c>
      <c r="K41" s="117">
        <v>10.711</v>
      </c>
      <c r="L41" s="117">
        <v>9.9619999999999997</v>
      </c>
      <c r="M41" s="117">
        <v>9.9949999999999992</v>
      </c>
      <c r="N41" s="117">
        <v>10.965999999999999</v>
      </c>
      <c r="O41" s="117">
        <v>10.132999999999999</v>
      </c>
      <c r="P41" s="117">
        <v>9.7149999999999999</v>
      </c>
      <c r="Q41" s="117">
        <v>9.5269999999999992</v>
      </c>
      <c r="R41" s="117">
        <v>9.3640000000000008</v>
      </c>
      <c r="S41" s="117">
        <v>9.3780000000000001</v>
      </c>
      <c r="T41" s="117">
        <v>9.3569999999999993</v>
      </c>
      <c r="U41" s="117">
        <v>9.4779999999999998</v>
      </c>
      <c r="V41" s="117">
        <v>9.6419999999999995</v>
      </c>
      <c r="W41" s="117">
        <v>9.6029999999999998</v>
      </c>
      <c r="X41" s="117">
        <v>9.0229999999999997</v>
      </c>
      <c r="Y41" s="117">
        <v>8.6720000000000006</v>
      </c>
      <c r="Z41" s="117">
        <v>8.2810000000000006</v>
      </c>
      <c r="AA41" s="117">
        <v>7.96</v>
      </c>
      <c r="AB41" s="117">
        <v>7.0590000000000002</v>
      </c>
      <c r="AC41" s="117">
        <v>6.4619999999999997</v>
      </c>
      <c r="AD41" s="117">
        <v>4.681</v>
      </c>
      <c r="AE41" s="117">
        <v>4.29</v>
      </c>
      <c r="AF41" s="117">
        <v>4.1319999999999997</v>
      </c>
      <c r="AG41" s="117">
        <v>3.081</v>
      </c>
      <c r="AH41" s="117">
        <v>3.1879999999999997</v>
      </c>
      <c r="AI41" s="117">
        <v>3.0589999999999997</v>
      </c>
      <c r="AJ41" s="117">
        <v>2.8879999999999999</v>
      </c>
      <c r="AK41" s="145">
        <v>3.0629999999999997</v>
      </c>
    </row>
    <row r="42" spans="2:37" ht="16.5" customHeight="1" x14ac:dyDescent="0.2">
      <c r="B42" s="125"/>
      <c r="C42" s="146" t="s">
        <v>31</v>
      </c>
      <c r="D42" s="121"/>
      <c r="E42" s="115">
        <v>22.091738847844692</v>
      </c>
      <c r="F42" s="117">
        <v>23.705577309806507</v>
      </c>
      <c r="G42" s="117">
        <v>25.365020360524941</v>
      </c>
      <c r="H42" s="117">
        <v>27.070067999999999</v>
      </c>
      <c r="I42" s="117">
        <v>28.716999999999999</v>
      </c>
      <c r="J42" s="117">
        <v>30.364000000000001</v>
      </c>
      <c r="K42" s="117">
        <v>32.31</v>
      </c>
      <c r="L42" s="117">
        <v>35.837000000000003</v>
      </c>
      <c r="M42" s="117">
        <v>36.302</v>
      </c>
      <c r="N42" s="117">
        <v>37.542999999999999</v>
      </c>
      <c r="O42" s="117">
        <v>40.213999999999999</v>
      </c>
      <c r="P42" s="117">
        <v>40.401000000000003</v>
      </c>
      <c r="Q42" s="117">
        <v>41.709000000000003</v>
      </c>
      <c r="R42" s="117">
        <v>43.308</v>
      </c>
      <c r="S42" s="117">
        <v>44.323</v>
      </c>
      <c r="T42" s="117">
        <v>45.768999999999998</v>
      </c>
      <c r="U42" s="117">
        <v>46.899000000000001</v>
      </c>
      <c r="V42" s="117">
        <v>48.078000000000003</v>
      </c>
      <c r="W42" s="117">
        <v>49.366</v>
      </c>
      <c r="X42" s="117">
        <v>51.133000000000003</v>
      </c>
      <c r="Y42" s="117">
        <v>53.441000000000003</v>
      </c>
      <c r="Z42" s="117">
        <v>48.965000000000003</v>
      </c>
      <c r="AA42" s="117">
        <v>50.070999999999998</v>
      </c>
      <c r="AB42" s="117">
        <v>50.183999999999997</v>
      </c>
      <c r="AC42" s="117">
        <v>50.738</v>
      </c>
      <c r="AD42" s="117">
        <v>50.798000000000002</v>
      </c>
      <c r="AE42" s="117">
        <v>51.372</v>
      </c>
      <c r="AF42" s="117">
        <v>51.402999999999999</v>
      </c>
      <c r="AG42" s="117">
        <v>42.825000000000003</v>
      </c>
      <c r="AH42" s="117">
        <v>43.887999999999998</v>
      </c>
      <c r="AI42" s="117">
        <v>43.920999999999999</v>
      </c>
      <c r="AJ42" s="117">
        <v>44.232999999999997</v>
      </c>
      <c r="AK42" s="145">
        <v>44.500999999999998</v>
      </c>
    </row>
    <row r="43" spans="2:37" ht="16.5" customHeight="1" x14ac:dyDescent="0.2">
      <c r="B43" s="105" t="s">
        <v>69</v>
      </c>
      <c r="C43" s="106"/>
      <c r="D43" s="128"/>
      <c r="E43" s="142">
        <v>5.8793634957983203</v>
      </c>
      <c r="F43" s="143">
        <v>6.3006723025210087</v>
      </c>
      <c r="G43" s="143">
        <v>6.7333044705882346</v>
      </c>
      <c r="H43" s="143">
        <v>7.1772600000000004</v>
      </c>
      <c r="I43" s="143">
        <v>7.367</v>
      </c>
      <c r="J43" s="143">
        <v>7.556</v>
      </c>
      <c r="K43" s="143">
        <v>8.4640000000000004</v>
      </c>
      <c r="L43" s="143">
        <v>9.4120000000000008</v>
      </c>
      <c r="M43" s="143">
        <v>9.94</v>
      </c>
      <c r="N43" s="143">
        <v>11.291</v>
      </c>
      <c r="O43" s="110">
        <v>11.808</v>
      </c>
      <c r="P43" s="143">
        <v>12.465</v>
      </c>
      <c r="Q43" s="143">
        <v>13.209</v>
      </c>
      <c r="R43" s="143">
        <v>14.105</v>
      </c>
      <c r="S43" s="143">
        <v>14.846</v>
      </c>
      <c r="T43" s="143">
        <v>15.958</v>
      </c>
      <c r="U43" s="143">
        <v>16.478000000000002</v>
      </c>
      <c r="V43" s="143">
        <v>17.161000000000001</v>
      </c>
      <c r="W43" s="143">
        <v>17.808</v>
      </c>
      <c r="X43" s="143">
        <v>19.189</v>
      </c>
      <c r="Y43" s="110">
        <v>20.407</v>
      </c>
      <c r="Z43" s="143">
        <v>18.966000000000001</v>
      </c>
      <c r="AA43" s="143">
        <v>20.14</v>
      </c>
      <c r="AB43" s="143">
        <v>19.646000000000001</v>
      </c>
      <c r="AC43" s="143">
        <v>19.617999999999999</v>
      </c>
      <c r="AD43" s="143">
        <v>19.681999999999999</v>
      </c>
      <c r="AE43" s="143">
        <v>20.202000000000002</v>
      </c>
      <c r="AF43" s="143">
        <v>20.673999999999999</v>
      </c>
      <c r="AG43" s="143">
        <v>34.027999999999992</v>
      </c>
      <c r="AH43" s="143">
        <v>33.613999999999997</v>
      </c>
      <c r="AI43" s="143">
        <v>33.091999999999992</v>
      </c>
      <c r="AJ43" s="143">
        <v>32.975000000000001</v>
      </c>
      <c r="AK43" s="144">
        <v>33.386000000000003</v>
      </c>
    </row>
    <row r="44" spans="2:37" ht="16.5" customHeight="1" x14ac:dyDescent="0.2">
      <c r="B44" s="112"/>
      <c r="C44" s="147" t="s">
        <v>33</v>
      </c>
      <c r="D44" s="123"/>
      <c r="E44" s="115">
        <v>0.15629676993703995</v>
      </c>
      <c r="F44" s="116">
        <v>0.16749682682820582</v>
      </c>
      <c r="G44" s="116">
        <v>0.17899790351585915</v>
      </c>
      <c r="H44" s="116">
        <v>0.19080000000000003</v>
      </c>
      <c r="I44" s="116">
        <v>0.23899999999999999</v>
      </c>
      <c r="J44" s="116">
        <v>0.28699999999999998</v>
      </c>
      <c r="K44" s="116">
        <v>0.32200000000000001</v>
      </c>
      <c r="L44" s="116">
        <v>0.374</v>
      </c>
      <c r="M44" s="116">
        <v>0.35099999999999998</v>
      </c>
      <c r="N44" s="117">
        <v>0.439</v>
      </c>
      <c r="O44" s="117">
        <v>0.39100000000000001</v>
      </c>
      <c r="P44" s="117">
        <v>0.438</v>
      </c>
      <c r="Q44" s="117">
        <v>0.45600000000000002</v>
      </c>
      <c r="R44" s="117">
        <v>0.50700000000000001</v>
      </c>
      <c r="S44" s="117">
        <v>0.48599999999999999</v>
      </c>
      <c r="T44" s="117">
        <v>0.501</v>
      </c>
      <c r="U44" s="117">
        <v>0.54600000000000004</v>
      </c>
      <c r="V44" s="117">
        <v>0.48799999999999999</v>
      </c>
      <c r="W44" s="117">
        <v>0.46</v>
      </c>
      <c r="X44" s="117">
        <v>0.81499999999999995</v>
      </c>
      <c r="Y44" s="117">
        <v>0.96599999999999997</v>
      </c>
      <c r="Z44" s="116">
        <v>0.79400000000000004</v>
      </c>
      <c r="AA44" s="116">
        <v>0.85299999999999998</v>
      </c>
      <c r="AB44" s="116">
        <v>0.70599999999999996</v>
      </c>
      <c r="AC44" s="116">
        <v>0.69299999999999995</v>
      </c>
      <c r="AD44" s="116">
        <v>0.67199999999999993</v>
      </c>
      <c r="AE44" s="116">
        <v>0.71499999999999997</v>
      </c>
      <c r="AF44" s="116">
        <v>0.70199999999999996</v>
      </c>
      <c r="AG44" s="116">
        <v>0.36085351750066402</v>
      </c>
      <c r="AH44" s="116">
        <v>0.36916430495855873</v>
      </c>
      <c r="AI44" s="116">
        <v>0.37054507891909766</v>
      </c>
      <c r="AJ44" s="116">
        <v>0.37854647568013194</v>
      </c>
      <c r="AK44" s="118">
        <v>0.38198143088963293</v>
      </c>
    </row>
    <row r="45" spans="2:37" ht="16.5" customHeight="1" x14ac:dyDescent="0.2">
      <c r="B45" s="125"/>
      <c r="C45" s="113" t="s">
        <v>34</v>
      </c>
      <c r="D45" s="123"/>
      <c r="E45" s="115">
        <v>5.7230667258612806</v>
      </c>
      <c r="F45" s="116">
        <v>6.133175475692803</v>
      </c>
      <c r="G45" s="116">
        <v>6.5543065670723752</v>
      </c>
      <c r="H45" s="116">
        <v>6.9864600000000001</v>
      </c>
      <c r="I45" s="116">
        <v>7.1280000000000001</v>
      </c>
      <c r="J45" s="116">
        <v>7.2690000000000001</v>
      </c>
      <c r="K45" s="116">
        <v>8.1419999999999995</v>
      </c>
      <c r="L45" s="116">
        <v>9.0380000000000003</v>
      </c>
      <c r="M45" s="116">
        <v>9.5890000000000004</v>
      </c>
      <c r="N45" s="117">
        <v>10.852</v>
      </c>
      <c r="O45" s="117">
        <v>11.417</v>
      </c>
      <c r="P45" s="117">
        <v>12.026999999999999</v>
      </c>
      <c r="Q45" s="117">
        <v>12.753</v>
      </c>
      <c r="R45" s="117">
        <v>13.598000000000001</v>
      </c>
      <c r="S45" s="117">
        <v>14.36</v>
      </c>
      <c r="T45" s="117">
        <v>15.457000000000001</v>
      </c>
      <c r="U45" s="117">
        <v>15.932</v>
      </c>
      <c r="V45" s="117">
        <v>16.672999999999998</v>
      </c>
      <c r="W45" s="117">
        <v>17.347999999999999</v>
      </c>
      <c r="X45" s="117">
        <v>18.373999999999999</v>
      </c>
      <c r="Y45" s="117">
        <v>19.440999999999999</v>
      </c>
      <c r="Z45" s="116">
        <v>18.172000000000001</v>
      </c>
      <c r="AA45" s="116">
        <v>19.286999999999999</v>
      </c>
      <c r="AB45" s="116">
        <v>18.940000000000001</v>
      </c>
      <c r="AC45" s="116">
        <v>18.925000000000001</v>
      </c>
      <c r="AD45" s="116">
        <v>19.010000000000002</v>
      </c>
      <c r="AE45" s="116">
        <v>19.486999999999998</v>
      </c>
      <c r="AF45" s="116">
        <v>19.972000000000001</v>
      </c>
      <c r="AG45" s="116">
        <v>33.667146482499334</v>
      </c>
      <c r="AH45" s="116">
        <v>33.244835695041438</v>
      </c>
      <c r="AI45" s="116">
        <v>32.721454921080898</v>
      </c>
      <c r="AJ45" s="116">
        <v>32.59645352431987</v>
      </c>
      <c r="AK45" s="118">
        <v>33.004018569110372</v>
      </c>
    </row>
    <row r="46" spans="2:37" ht="16.5" customHeight="1" x14ac:dyDescent="0.2">
      <c r="B46" s="105" t="s">
        <v>70</v>
      </c>
      <c r="C46" s="106"/>
      <c r="D46" s="128"/>
      <c r="E46" s="108">
        <v>7310.4053194337603</v>
      </c>
      <c r="F46" s="109">
        <v>6887.3724262869591</v>
      </c>
      <c r="G46" s="109">
        <v>7139.680259492492</v>
      </c>
      <c r="H46" s="109">
        <v>7022.1717271073376</v>
      </c>
      <c r="I46" s="109">
        <v>6691.9175895566177</v>
      </c>
      <c r="J46" s="109">
        <v>6656.270625129283</v>
      </c>
      <c r="K46" s="109">
        <v>6467.8916811594199</v>
      </c>
      <c r="L46" s="109">
        <v>6626.5006609833463</v>
      </c>
      <c r="M46" s="109">
        <v>6870.4520018744151</v>
      </c>
      <c r="N46" s="110">
        <v>6957.1139366715761</v>
      </c>
      <c r="O46" s="110">
        <v>7159.7761734988035</v>
      </c>
      <c r="P46" s="110">
        <v>7124.1091410231475</v>
      </c>
      <c r="Q46" s="110">
        <v>7370.4330771017867</v>
      </c>
      <c r="R46" s="110">
        <v>7556.2681579973641</v>
      </c>
      <c r="S46" s="110">
        <v>8103.3006539387197</v>
      </c>
      <c r="T46" s="110">
        <v>8910.5530628026245</v>
      </c>
      <c r="U46" s="110">
        <v>8107.3614219694291</v>
      </c>
      <c r="V46" s="110">
        <v>9303.1028444589865</v>
      </c>
      <c r="W46" s="110">
        <v>9813.1270198092989</v>
      </c>
      <c r="X46" s="110">
        <v>10098.945660091369</v>
      </c>
      <c r="Y46" s="110">
        <v>10628.594371691279</v>
      </c>
      <c r="Z46" s="109">
        <v>10903.916805229263</v>
      </c>
      <c r="AA46" s="109">
        <v>11409.163106602326</v>
      </c>
      <c r="AB46" s="109">
        <v>11844.324454505891</v>
      </c>
      <c r="AC46" s="109">
        <v>12445.545469530956</v>
      </c>
      <c r="AD46" s="109">
        <v>12540.629969607711</v>
      </c>
      <c r="AE46" s="109">
        <v>13179.573588833846</v>
      </c>
      <c r="AF46" s="109">
        <v>13207.420237113402</v>
      </c>
      <c r="AG46" s="109">
        <v>13983.855342080598</v>
      </c>
      <c r="AH46" s="109">
        <v>14417.062603159726</v>
      </c>
      <c r="AI46" s="109">
        <v>15212.739767840407</v>
      </c>
      <c r="AJ46" s="109">
        <v>15621.561555629936</v>
      </c>
      <c r="AK46" s="111">
        <v>15975.304721649485</v>
      </c>
    </row>
    <row r="47" spans="2:37" ht="16.5" customHeight="1" x14ac:dyDescent="0.2">
      <c r="B47" s="112"/>
      <c r="C47" s="148" t="s">
        <v>71</v>
      </c>
      <c r="D47" s="130"/>
      <c r="E47" s="115">
        <v>718.9</v>
      </c>
      <c r="F47" s="116">
        <v>664.2</v>
      </c>
      <c r="G47" s="116">
        <v>709.6</v>
      </c>
      <c r="H47" s="116">
        <v>719.21400000000006</v>
      </c>
      <c r="I47" s="116">
        <v>716.83100000000002</v>
      </c>
      <c r="J47" s="116">
        <v>714.44799999999998</v>
      </c>
      <c r="K47" s="116">
        <v>732.12800000000004</v>
      </c>
      <c r="L47" s="116">
        <v>732.85400000000004</v>
      </c>
      <c r="M47" s="116">
        <v>793.49599999999998</v>
      </c>
      <c r="N47" s="117">
        <v>760.85199999999998</v>
      </c>
      <c r="O47" s="117">
        <v>831.66300000000001</v>
      </c>
      <c r="P47" s="117">
        <v>745.26199999999994</v>
      </c>
      <c r="Q47" s="117">
        <v>753.91800000000001</v>
      </c>
      <c r="R47" s="117">
        <v>808.995</v>
      </c>
      <c r="S47" s="117">
        <v>853.08</v>
      </c>
      <c r="T47" s="117">
        <v>867.702</v>
      </c>
      <c r="U47" s="117">
        <v>888.37</v>
      </c>
      <c r="V47" s="117">
        <v>901.798</v>
      </c>
      <c r="W47" s="117">
        <v>919.00800000000004</v>
      </c>
      <c r="X47" s="117">
        <v>966.66499999999996</v>
      </c>
      <c r="Y47" s="117">
        <v>925.52200000000005</v>
      </c>
      <c r="Z47" s="116">
        <v>969.70899999999995</v>
      </c>
      <c r="AA47" s="116">
        <v>1075.587</v>
      </c>
      <c r="AB47" s="116">
        <v>1054.5429999999999</v>
      </c>
      <c r="AC47" s="116">
        <v>1195.5609999999999</v>
      </c>
      <c r="AD47" s="116">
        <v>1032.9739999999999</v>
      </c>
      <c r="AE47" s="116">
        <v>959.27300000000002</v>
      </c>
      <c r="AF47" s="116">
        <v>1084.0239999999999</v>
      </c>
      <c r="AG47" s="116">
        <v>1078.4480000000001</v>
      </c>
      <c r="AH47" s="116">
        <v>1242.066</v>
      </c>
      <c r="AI47" s="116">
        <v>1149.653</v>
      </c>
      <c r="AJ47" s="116">
        <v>1176.759</v>
      </c>
      <c r="AK47" s="118">
        <v>1299.79</v>
      </c>
    </row>
    <row r="48" spans="2:37" ht="16.5" customHeight="1" x14ac:dyDescent="0.2">
      <c r="B48" s="119"/>
      <c r="C48" s="129" t="s">
        <v>72</v>
      </c>
      <c r="D48" s="130"/>
      <c r="E48" s="115">
        <v>3083</v>
      </c>
      <c r="F48" s="116">
        <v>2645.4</v>
      </c>
      <c r="G48" s="116">
        <v>2535.8000000000002</v>
      </c>
      <c r="H48" s="116">
        <v>2517.5929999999998</v>
      </c>
      <c r="I48" s="116">
        <v>2317.9209999999998</v>
      </c>
      <c r="J48" s="116">
        <v>2118.248</v>
      </c>
      <c r="K48" s="116">
        <v>2226.0189999999998</v>
      </c>
      <c r="L48" s="116">
        <v>2277.518</v>
      </c>
      <c r="M48" s="116">
        <v>2270.1370000000002</v>
      </c>
      <c r="N48" s="117">
        <v>2222.788</v>
      </c>
      <c r="O48" s="117">
        <v>2150.3029999999999</v>
      </c>
      <c r="P48" s="117">
        <v>2069.4589999999998</v>
      </c>
      <c r="Q48" s="117">
        <v>2154.1329999999998</v>
      </c>
      <c r="R48" s="117">
        <v>2117.1799999999998</v>
      </c>
      <c r="S48" s="117">
        <v>2088.7510000000002</v>
      </c>
      <c r="T48" s="117">
        <v>2188.5100000000002</v>
      </c>
      <c r="U48" s="117">
        <v>2147.3139999999999</v>
      </c>
      <c r="V48" s="117">
        <v>2197.6849999999999</v>
      </c>
      <c r="W48" s="117">
        <v>2254.875</v>
      </c>
      <c r="X48" s="117">
        <v>2318.2959999999998</v>
      </c>
      <c r="Y48" s="117">
        <v>2438.0509999999999</v>
      </c>
      <c r="Z48" s="116">
        <v>2437.0160000000001</v>
      </c>
      <c r="AA48" s="116">
        <v>2520.6329999999998</v>
      </c>
      <c r="AB48" s="116">
        <v>2588.58</v>
      </c>
      <c r="AC48" s="116">
        <v>2665.143</v>
      </c>
      <c r="AD48" s="116">
        <v>2821.9430000000002</v>
      </c>
      <c r="AE48" s="116">
        <v>3055.884</v>
      </c>
      <c r="AF48" s="116">
        <v>3173.527</v>
      </c>
      <c r="AG48" s="116">
        <v>3371.3290000000002</v>
      </c>
      <c r="AH48" s="116">
        <v>3485.6570000000002</v>
      </c>
      <c r="AI48" s="116">
        <v>3854.0169999999998</v>
      </c>
      <c r="AJ48" s="116">
        <v>3866.989</v>
      </c>
      <c r="AK48" s="118">
        <v>3893.451</v>
      </c>
    </row>
    <row r="49" spans="2:37" ht="16.5" customHeight="1" x14ac:dyDescent="0.2">
      <c r="B49" s="119"/>
      <c r="C49" s="129" t="s">
        <v>73</v>
      </c>
      <c r="D49" s="130"/>
      <c r="E49" s="115">
        <v>3392.0763194337596</v>
      </c>
      <c r="F49" s="116">
        <v>3439.2147596202917</v>
      </c>
      <c r="G49" s="116">
        <v>3733.5939261591593</v>
      </c>
      <c r="H49" s="116">
        <v>3602.5497271073377</v>
      </c>
      <c r="I49" s="116">
        <v>3472.2532562232841</v>
      </c>
      <c r="J49" s="116">
        <v>3636.5649584626167</v>
      </c>
      <c r="K49" s="116">
        <v>3320.6376811594205</v>
      </c>
      <c r="L49" s="116">
        <v>3415.9646609833467</v>
      </c>
      <c r="M49" s="116">
        <v>3633.1940018744149</v>
      </c>
      <c r="N49" s="117">
        <v>3797.0169366715763</v>
      </c>
      <c r="O49" s="117">
        <v>3984.5471734988037</v>
      </c>
      <c r="P49" s="117">
        <v>4177.7751410231476</v>
      </c>
      <c r="Q49" s="117">
        <v>4329.9870771017868</v>
      </c>
      <c r="R49" s="117">
        <v>4487.4271579973638</v>
      </c>
      <c r="S49" s="117">
        <v>5013.4056539387202</v>
      </c>
      <c r="T49" s="117">
        <v>5710.5650628026242</v>
      </c>
      <c r="U49" s="117">
        <v>4918.4014219694291</v>
      </c>
      <c r="V49" s="117">
        <v>6076.9958444589856</v>
      </c>
      <c r="W49" s="117">
        <v>6570.6970198092986</v>
      </c>
      <c r="X49" s="117">
        <v>6745.7396600913689</v>
      </c>
      <c r="Y49" s="117">
        <v>7183.7943716912787</v>
      </c>
      <c r="Z49" s="116">
        <v>7410.3868052292637</v>
      </c>
      <c r="AA49" s="116">
        <v>7736.6211066023252</v>
      </c>
      <c r="AB49" s="116">
        <v>8125.6574545058902</v>
      </c>
      <c r="AC49" s="116">
        <v>8505.8634695309574</v>
      </c>
      <c r="AD49" s="116">
        <v>8613.7829696077115</v>
      </c>
      <c r="AE49" s="116">
        <v>9063.6585888338468</v>
      </c>
      <c r="AF49" s="116">
        <v>8857.0412371134007</v>
      </c>
      <c r="AG49" s="116">
        <v>9429.9053420805994</v>
      </c>
      <c r="AH49" s="116">
        <v>9593.3556031597254</v>
      </c>
      <c r="AI49" s="116">
        <v>10096.685767840407</v>
      </c>
      <c r="AJ49" s="116">
        <v>10469.650555629936</v>
      </c>
      <c r="AK49" s="118">
        <v>10671.690721649486</v>
      </c>
    </row>
    <row r="50" spans="2:37" ht="16.5" customHeight="1" x14ac:dyDescent="0.2">
      <c r="B50" s="119"/>
      <c r="C50" s="124" t="s">
        <v>74</v>
      </c>
      <c r="D50" s="121"/>
      <c r="E50" s="115">
        <v>94.650999999999996</v>
      </c>
      <c r="F50" s="116">
        <v>117.36628488401486</v>
      </c>
      <c r="G50" s="116">
        <v>140.08156976802974</v>
      </c>
      <c r="H50" s="116">
        <v>162.7968546520446</v>
      </c>
      <c r="I50" s="116">
        <v>166.47356976802973</v>
      </c>
      <c r="J50" s="116">
        <v>170.15028488401487</v>
      </c>
      <c r="K50" s="116">
        <v>173.827</v>
      </c>
      <c r="L50" s="116">
        <v>184.392</v>
      </c>
      <c r="M50" s="116">
        <v>157.76400000000001</v>
      </c>
      <c r="N50" s="117">
        <v>154.584</v>
      </c>
      <c r="O50" s="117">
        <v>172.58199999999999</v>
      </c>
      <c r="P50" s="117">
        <v>123.04900000000001</v>
      </c>
      <c r="Q50" s="117">
        <v>123.905</v>
      </c>
      <c r="R50" s="117">
        <v>133.81700000000001</v>
      </c>
      <c r="S50" s="117">
        <v>138.762</v>
      </c>
      <c r="T50" s="117">
        <v>132.30799999999999</v>
      </c>
      <c r="U50" s="117">
        <v>137.13499999999999</v>
      </c>
      <c r="V50" s="117">
        <v>112.459</v>
      </c>
      <c r="W50" s="117">
        <v>53.808999999999997</v>
      </c>
      <c r="X50" s="117">
        <v>52.353999999999999</v>
      </c>
      <c r="Y50" s="117">
        <v>58.073999999999998</v>
      </c>
      <c r="Z50" s="116">
        <v>57.844999999999999</v>
      </c>
      <c r="AA50" s="116">
        <v>51.19</v>
      </c>
      <c r="AB50" s="116">
        <v>55.115000000000002</v>
      </c>
      <c r="AC50" s="116">
        <v>57.234000000000002</v>
      </c>
      <c r="AD50" s="116">
        <v>49.307000000000002</v>
      </c>
      <c r="AE50" s="116">
        <v>70.948999999999998</v>
      </c>
      <c r="AF50" s="116">
        <v>77.138000000000005</v>
      </c>
      <c r="AG50" s="116">
        <v>84.39</v>
      </c>
      <c r="AH50" s="116">
        <v>75.11</v>
      </c>
      <c r="AI50" s="116">
        <v>88.373000000000005</v>
      </c>
      <c r="AJ50" s="116">
        <v>82.74</v>
      </c>
      <c r="AK50" s="118">
        <v>82.084999999999994</v>
      </c>
    </row>
    <row r="51" spans="2:37" ht="16.5" customHeight="1" x14ac:dyDescent="0.2">
      <c r="B51" s="149"/>
      <c r="C51" s="132" t="s">
        <v>75</v>
      </c>
      <c r="D51" s="150"/>
      <c r="E51" s="151">
        <v>21.777999999999999</v>
      </c>
      <c r="F51" s="152">
        <v>21.191381782651799</v>
      </c>
      <c r="G51" s="152">
        <v>20.6047635653036</v>
      </c>
      <c r="H51" s="152">
        <v>20.0181453479554</v>
      </c>
      <c r="I51" s="152">
        <v>18.438763565303603</v>
      </c>
      <c r="J51" s="152">
        <v>16.859381782651798</v>
      </c>
      <c r="K51" s="152">
        <v>15.28</v>
      </c>
      <c r="L51" s="152">
        <v>15.772</v>
      </c>
      <c r="M51" s="152">
        <v>15.861000000000001</v>
      </c>
      <c r="N51" s="153">
        <v>21.873000000000001</v>
      </c>
      <c r="O51" s="153">
        <v>20.681000000000001</v>
      </c>
      <c r="P51" s="153">
        <v>8.5640000000000001</v>
      </c>
      <c r="Q51" s="153">
        <v>8.49</v>
      </c>
      <c r="R51" s="153">
        <v>8.8490000000000002</v>
      </c>
      <c r="S51" s="153">
        <v>9.3019999999999996</v>
      </c>
      <c r="T51" s="153">
        <v>11.468</v>
      </c>
      <c r="U51" s="153">
        <v>16.140999999999998</v>
      </c>
      <c r="V51" s="153">
        <v>14.164999999999999</v>
      </c>
      <c r="W51" s="153">
        <v>14.738</v>
      </c>
      <c r="X51" s="153">
        <v>15.891</v>
      </c>
      <c r="Y51" s="153">
        <v>23.152999999999999</v>
      </c>
      <c r="Z51" s="152">
        <v>28.96</v>
      </c>
      <c r="AA51" s="152">
        <v>25.132000000000001</v>
      </c>
      <c r="AB51" s="152">
        <v>20.428999999999998</v>
      </c>
      <c r="AC51" s="152">
        <v>21.744</v>
      </c>
      <c r="AD51" s="152">
        <v>22.623000000000001</v>
      </c>
      <c r="AE51" s="152">
        <v>29.809000000000001</v>
      </c>
      <c r="AF51" s="152">
        <v>15.69</v>
      </c>
      <c r="AG51" s="152">
        <v>19.783000000000001</v>
      </c>
      <c r="AH51" s="152">
        <v>20.873999999999999</v>
      </c>
      <c r="AI51" s="152">
        <v>24.010999999999999</v>
      </c>
      <c r="AJ51" s="152">
        <v>25.422999999999998</v>
      </c>
      <c r="AK51" s="154">
        <v>28.288</v>
      </c>
    </row>
    <row r="52" spans="2:37" ht="16.5" customHeight="1" x14ac:dyDescent="0.2">
      <c r="B52" s="126" t="s">
        <v>36</v>
      </c>
      <c r="C52" s="135"/>
      <c r="D52" s="136"/>
      <c r="E52" s="155">
        <v>60.866399999999992</v>
      </c>
      <c r="F52" s="156">
        <v>56.802316666666663</v>
      </c>
      <c r="G52" s="156">
        <v>52.738233333333326</v>
      </c>
      <c r="H52" s="156">
        <v>48.674149999999997</v>
      </c>
      <c r="I52" s="156">
        <v>44.610066666666668</v>
      </c>
      <c r="J52" s="156">
        <v>40.545983333333332</v>
      </c>
      <c r="K52" s="156">
        <v>36.481899999999996</v>
      </c>
      <c r="L52" s="156">
        <v>37.442649999999993</v>
      </c>
      <c r="M52" s="156">
        <v>32.813199999999995</v>
      </c>
      <c r="N52" s="157">
        <v>31.27</v>
      </c>
      <c r="O52" s="110">
        <v>27.878</v>
      </c>
      <c r="P52" s="157">
        <v>25.146999999999998</v>
      </c>
      <c r="Q52" s="157">
        <v>33.378999999999998</v>
      </c>
      <c r="R52" s="157">
        <v>31.076000000000001</v>
      </c>
      <c r="S52" s="157">
        <v>20.460999999999999</v>
      </c>
      <c r="T52" s="157">
        <v>25.406149999999997</v>
      </c>
      <c r="U52" s="157">
        <v>24.496149999999997</v>
      </c>
      <c r="V52" s="157">
        <v>27.172599999999999</v>
      </c>
      <c r="W52" s="157">
        <v>24.927699999999998</v>
      </c>
      <c r="X52" s="157">
        <v>27.834799999999998</v>
      </c>
      <c r="Y52" s="110">
        <v>35.03745</v>
      </c>
      <c r="Z52" s="156">
        <v>34.331150000000001</v>
      </c>
      <c r="AA52" s="156">
        <v>27.922649999999997</v>
      </c>
      <c r="AB52" s="156">
        <v>27.51</v>
      </c>
      <c r="AC52" s="156">
        <v>27.010899999999999</v>
      </c>
      <c r="AD52" s="156">
        <v>25.312000000000001</v>
      </c>
      <c r="AE52" s="156">
        <v>24.689</v>
      </c>
      <c r="AF52" s="156">
        <v>21.933799999999998</v>
      </c>
      <c r="AG52" s="156">
        <v>21.776649999999997</v>
      </c>
      <c r="AH52" s="156">
        <v>21.435749999999999</v>
      </c>
      <c r="AI52" s="156">
        <v>19.038949999999996</v>
      </c>
      <c r="AJ52" s="156">
        <v>17.1906</v>
      </c>
      <c r="AK52" s="158">
        <v>16.3247</v>
      </c>
    </row>
    <row r="53" spans="2:37" ht="16.5" customHeight="1" x14ac:dyDescent="0.2">
      <c r="B53" s="105" t="s">
        <v>76</v>
      </c>
      <c r="C53" s="135"/>
      <c r="D53" s="136"/>
      <c r="E53" s="108">
        <v>16.326052789975815</v>
      </c>
      <c r="F53" s="109">
        <v>15.292958937386038</v>
      </c>
      <c r="G53" s="109">
        <v>14.503140659887986</v>
      </c>
      <c r="H53" s="109">
        <v>13.021707787755101</v>
      </c>
      <c r="I53" s="109">
        <v>12.989836480736733</v>
      </c>
      <c r="J53" s="109">
        <v>18.648696011004127</v>
      </c>
      <c r="K53" s="109">
        <v>74.132999999999996</v>
      </c>
      <c r="L53" s="109">
        <v>85.303687146499769</v>
      </c>
      <c r="M53" s="109">
        <v>85.881570776859718</v>
      </c>
      <c r="N53" s="110">
        <v>88.150941126793455</v>
      </c>
      <c r="O53" s="110">
        <v>88.285253158048761</v>
      </c>
      <c r="P53" s="110">
        <v>90.72</v>
      </c>
      <c r="Q53" s="110">
        <v>91.201999999999998</v>
      </c>
      <c r="R53" s="110">
        <v>93.59</v>
      </c>
      <c r="S53" s="110">
        <v>88.164000000000001</v>
      </c>
      <c r="T53" s="110">
        <v>89.275999999999996</v>
      </c>
      <c r="U53" s="110">
        <v>86.49</v>
      </c>
      <c r="V53" s="110">
        <v>85.669724926251902</v>
      </c>
      <c r="W53" s="110">
        <v>93.002072310401687</v>
      </c>
      <c r="X53" s="110">
        <v>95.600042608866218</v>
      </c>
      <c r="Y53" s="110">
        <v>95.332213366170564</v>
      </c>
      <c r="Z53" s="109">
        <v>102.848</v>
      </c>
      <c r="AA53" s="109">
        <v>113.85299999999999</v>
      </c>
      <c r="AB53" s="109">
        <v>111.39700000000001</v>
      </c>
      <c r="AC53" s="109">
        <v>108.866</v>
      </c>
      <c r="AD53" s="109">
        <v>120.09406055856063</v>
      </c>
      <c r="AE53" s="109">
        <v>113.37865222904593</v>
      </c>
      <c r="AF53" s="109">
        <v>109.78262522107848</v>
      </c>
      <c r="AG53" s="109">
        <v>107.71461888508202</v>
      </c>
      <c r="AH53" s="109">
        <v>103.13454333483709</v>
      </c>
      <c r="AI53" s="109">
        <v>102.17300934499622</v>
      </c>
      <c r="AJ53" s="109">
        <v>102.91157694091567</v>
      </c>
      <c r="AK53" s="111">
        <v>100.74888945643816</v>
      </c>
    </row>
    <row r="54" spans="2:37" ht="16.5" customHeight="1" x14ac:dyDescent="0.2">
      <c r="B54" s="137"/>
      <c r="C54" s="129" t="s">
        <v>77</v>
      </c>
      <c r="D54" s="130"/>
      <c r="E54" s="115">
        <v>0</v>
      </c>
      <c r="F54" s="116">
        <v>0</v>
      </c>
      <c r="G54" s="116">
        <v>0</v>
      </c>
      <c r="H54" s="116">
        <v>0</v>
      </c>
      <c r="I54" s="116">
        <v>0</v>
      </c>
      <c r="J54" s="116">
        <v>0</v>
      </c>
      <c r="K54" s="116">
        <v>53.374000000000002</v>
      </c>
      <c r="L54" s="116">
        <v>66.890770465037136</v>
      </c>
      <c r="M54" s="116">
        <v>67.132838377428996</v>
      </c>
      <c r="N54" s="138">
        <v>67.317612937960035</v>
      </c>
      <c r="O54" s="117">
        <v>66.89</v>
      </c>
      <c r="P54" s="117">
        <v>69.295000000000002</v>
      </c>
      <c r="Q54" s="117">
        <v>66.736999999999995</v>
      </c>
      <c r="R54" s="117">
        <v>68.668999999999997</v>
      </c>
      <c r="S54" s="117">
        <v>63.448</v>
      </c>
      <c r="T54" s="117">
        <v>62.4</v>
      </c>
      <c r="U54" s="117">
        <v>60.286000000000001</v>
      </c>
      <c r="V54" s="117">
        <v>58.795999999999999</v>
      </c>
      <c r="W54" s="117">
        <v>63.427</v>
      </c>
      <c r="X54" s="138">
        <v>65.460999999999999</v>
      </c>
      <c r="Y54" s="117">
        <v>62.536999999999999</v>
      </c>
      <c r="Z54" s="116">
        <v>65.042000000000002</v>
      </c>
      <c r="AA54" s="116">
        <v>73.506</v>
      </c>
      <c r="AB54" s="116">
        <v>69.477000000000004</v>
      </c>
      <c r="AC54" s="116">
        <v>67.938000000000002</v>
      </c>
      <c r="AD54" s="116">
        <v>73.801719580411174</v>
      </c>
      <c r="AE54" s="116">
        <v>68.727727341513926</v>
      </c>
      <c r="AF54" s="116">
        <v>66.545805067855909</v>
      </c>
      <c r="AG54" s="116">
        <v>64.599386065681344</v>
      </c>
      <c r="AH54" s="116">
        <v>59.918313939875759</v>
      </c>
      <c r="AI54" s="116">
        <v>58.869242848402457</v>
      </c>
      <c r="AJ54" s="116">
        <v>58.55871769555015</v>
      </c>
      <c r="AK54" s="118">
        <v>56.903520793864466</v>
      </c>
    </row>
    <row r="55" spans="2:37" ht="16.5" customHeight="1" x14ac:dyDescent="0.2">
      <c r="B55" s="119"/>
      <c r="C55" s="159"/>
      <c r="D55" s="160" t="s">
        <v>55</v>
      </c>
      <c r="E55" s="115">
        <v>0</v>
      </c>
      <c r="F55" s="116">
        <v>0</v>
      </c>
      <c r="G55" s="116">
        <v>0</v>
      </c>
      <c r="H55" s="116">
        <v>0</v>
      </c>
      <c r="I55" s="116">
        <v>0</v>
      </c>
      <c r="J55" s="116">
        <v>0</v>
      </c>
      <c r="K55" s="116">
        <v>26.722999999999999</v>
      </c>
      <c r="L55" s="116">
        <v>33.279588563832249</v>
      </c>
      <c r="M55" s="116">
        <v>33.053124156458004</v>
      </c>
      <c r="N55" s="138">
        <v>34.82447786711964</v>
      </c>
      <c r="O55" s="117">
        <v>34.024000000000001</v>
      </c>
      <c r="P55" s="117">
        <v>34.911999999999999</v>
      </c>
      <c r="Q55" s="117">
        <v>33.453000000000003</v>
      </c>
      <c r="R55" s="117">
        <v>34.841000000000001</v>
      </c>
      <c r="S55" s="117">
        <v>32.051000000000002</v>
      </c>
      <c r="T55" s="117">
        <v>31.378</v>
      </c>
      <c r="U55" s="117">
        <v>30.096</v>
      </c>
      <c r="V55" s="117">
        <v>30.004999999999999</v>
      </c>
      <c r="W55" s="117">
        <v>33.064</v>
      </c>
      <c r="X55" s="138">
        <v>34.603999999999999</v>
      </c>
      <c r="Y55" s="117">
        <v>33.171999999999997</v>
      </c>
      <c r="Z55" s="116">
        <v>36.548999999999999</v>
      </c>
      <c r="AA55" s="116">
        <v>43.368000000000002</v>
      </c>
      <c r="AB55" s="116">
        <v>40.716999999999999</v>
      </c>
      <c r="AC55" s="116">
        <v>39.747999999999998</v>
      </c>
      <c r="AD55" s="116">
        <v>42.215000000000003</v>
      </c>
      <c r="AE55" s="116">
        <v>39.143000000000001</v>
      </c>
      <c r="AF55" s="116">
        <v>37.814</v>
      </c>
      <c r="AG55" s="116">
        <v>36.808</v>
      </c>
      <c r="AH55" s="116">
        <v>34.267000000000003</v>
      </c>
      <c r="AI55" s="116">
        <v>33.482999999999997</v>
      </c>
      <c r="AJ55" s="116">
        <v>33.152999999999999</v>
      </c>
      <c r="AK55" s="118">
        <v>32.045000000000002</v>
      </c>
    </row>
    <row r="56" spans="2:37" ht="16.5" customHeight="1" x14ac:dyDescent="0.2">
      <c r="B56" s="119"/>
      <c r="C56" s="159"/>
      <c r="D56" s="160" t="s">
        <v>56</v>
      </c>
      <c r="E56" s="115">
        <v>0</v>
      </c>
      <c r="F56" s="116">
        <v>0</v>
      </c>
      <c r="G56" s="116">
        <v>0</v>
      </c>
      <c r="H56" s="116">
        <v>0</v>
      </c>
      <c r="I56" s="116">
        <v>0</v>
      </c>
      <c r="J56" s="116">
        <v>0</v>
      </c>
      <c r="K56" s="116">
        <v>0.44600000000000001</v>
      </c>
      <c r="L56" s="116">
        <v>0.42883464566929125</v>
      </c>
      <c r="M56" s="116">
        <v>0.61088708958549987</v>
      </c>
      <c r="N56" s="138">
        <v>0.80479735551923925</v>
      </c>
      <c r="O56" s="117">
        <v>0.93899999999999995</v>
      </c>
      <c r="P56" s="117">
        <v>0.89</v>
      </c>
      <c r="Q56" s="117">
        <v>0.91100000000000003</v>
      </c>
      <c r="R56" s="117">
        <v>0.91200000000000003</v>
      </c>
      <c r="S56" s="117">
        <v>0.88100000000000001</v>
      </c>
      <c r="T56" s="117">
        <v>0.72899999999999998</v>
      </c>
      <c r="U56" s="117">
        <v>0.55800000000000005</v>
      </c>
      <c r="V56" s="117">
        <v>0.53800000000000003</v>
      </c>
      <c r="W56" s="117">
        <v>0.55100000000000005</v>
      </c>
      <c r="X56" s="138">
        <v>0.63800000000000001</v>
      </c>
      <c r="Y56" s="117">
        <v>0.748</v>
      </c>
      <c r="Z56" s="116">
        <v>0.63700000000000001</v>
      </c>
      <c r="AA56" s="116">
        <v>0.41799999999999998</v>
      </c>
      <c r="AB56" s="116">
        <v>0.51700000000000002</v>
      </c>
      <c r="AC56" s="116">
        <v>0.374</v>
      </c>
      <c r="AD56" s="116">
        <v>0.33600000000000002</v>
      </c>
      <c r="AE56" s="116">
        <v>0.35099999999999998</v>
      </c>
      <c r="AF56" s="116">
        <v>0.313</v>
      </c>
      <c r="AG56" s="116">
        <v>0.27400000000000002</v>
      </c>
      <c r="AH56" s="116">
        <v>0.30099999999999999</v>
      </c>
      <c r="AI56" s="116">
        <v>0.35399999999999998</v>
      </c>
      <c r="AJ56" s="116">
        <v>0.34799999999999998</v>
      </c>
      <c r="AK56" s="118">
        <v>0.41599999999999998</v>
      </c>
    </row>
    <row r="57" spans="2:37" ht="16.5" customHeight="1" x14ac:dyDescent="0.2">
      <c r="B57" s="141"/>
      <c r="C57" s="124" t="s">
        <v>78</v>
      </c>
      <c r="D57" s="121"/>
      <c r="E57" s="115">
        <v>0</v>
      </c>
      <c r="F57" s="116">
        <v>0</v>
      </c>
      <c r="G57" s="116">
        <v>0</v>
      </c>
      <c r="H57" s="116">
        <v>0</v>
      </c>
      <c r="I57" s="116">
        <v>0</v>
      </c>
      <c r="J57" s="116">
        <v>5.681</v>
      </c>
      <c r="K57" s="116">
        <v>5.5339999999999998</v>
      </c>
      <c r="L57" s="116">
        <v>5.1639575818704051</v>
      </c>
      <c r="M57" s="116">
        <v>5.3639999999999999</v>
      </c>
      <c r="N57" s="138">
        <v>7.6040000000000001</v>
      </c>
      <c r="O57" s="117">
        <v>7.4009999999999998</v>
      </c>
      <c r="P57" s="117">
        <v>7.7460000000000004</v>
      </c>
      <c r="Q57" s="117">
        <v>8.48</v>
      </c>
      <c r="R57" s="117">
        <v>7.9480000000000004</v>
      </c>
      <c r="S57" s="117">
        <v>8.8729999999999993</v>
      </c>
      <c r="T57" s="117">
        <v>10.75</v>
      </c>
      <c r="U57" s="117">
        <v>9.9090000000000007</v>
      </c>
      <c r="V57" s="117">
        <v>9.109</v>
      </c>
      <c r="W57" s="117">
        <v>10.605</v>
      </c>
      <c r="X57" s="138">
        <v>9.7249999999999996</v>
      </c>
      <c r="Y57" s="117">
        <v>10.098000000000001</v>
      </c>
      <c r="Z57" s="116">
        <v>13.577999999999999</v>
      </c>
      <c r="AA57" s="116">
        <v>13.558</v>
      </c>
      <c r="AB57" s="116">
        <v>13.589</v>
      </c>
      <c r="AC57" s="116">
        <v>13.375999999999999</v>
      </c>
      <c r="AD57" s="116">
        <v>14.813340978149458</v>
      </c>
      <c r="AE57" s="116">
        <v>13.574924887532012</v>
      </c>
      <c r="AF57" s="116">
        <v>12.855820153222565</v>
      </c>
      <c r="AG57" s="116">
        <v>14.00423281940067</v>
      </c>
      <c r="AH57" s="116">
        <v>14.097229394961326</v>
      </c>
      <c r="AI57" s="116">
        <v>13.803766496593756</v>
      </c>
      <c r="AJ57" s="116">
        <v>14.447859245365507</v>
      </c>
      <c r="AK57" s="118">
        <v>14.552368662573699</v>
      </c>
    </row>
    <row r="58" spans="2:37" ht="16.5" customHeight="1" x14ac:dyDescent="0.2">
      <c r="B58" s="119"/>
      <c r="C58" s="159"/>
      <c r="D58" s="161" t="s">
        <v>67</v>
      </c>
      <c r="E58" s="115">
        <v>0</v>
      </c>
      <c r="F58" s="116">
        <v>0</v>
      </c>
      <c r="G58" s="116">
        <v>0</v>
      </c>
      <c r="H58" s="116">
        <v>0</v>
      </c>
      <c r="I58" s="116">
        <v>0</v>
      </c>
      <c r="J58" s="116">
        <v>4.024</v>
      </c>
      <c r="K58" s="116">
        <v>3.657</v>
      </c>
      <c r="L58" s="116">
        <v>3.3347173664442256</v>
      </c>
      <c r="M58" s="116">
        <v>3.5169999999999999</v>
      </c>
      <c r="N58" s="138">
        <v>5.26</v>
      </c>
      <c r="O58" s="117">
        <v>4.8650000000000002</v>
      </c>
      <c r="P58" s="117">
        <v>5.2169999999999996</v>
      </c>
      <c r="Q58" s="117">
        <v>5.5970000000000004</v>
      </c>
      <c r="R58" s="117">
        <v>5.1840000000000002</v>
      </c>
      <c r="S58" s="117">
        <v>5.8550000000000004</v>
      </c>
      <c r="T58" s="117">
        <v>7.3360000000000003</v>
      </c>
      <c r="U58" s="117">
        <v>6.5010000000000003</v>
      </c>
      <c r="V58" s="117">
        <v>5.8419999999999996</v>
      </c>
      <c r="W58" s="117">
        <v>6.9480000000000004</v>
      </c>
      <c r="X58" s="138">
        <v>6.157</v>
      </c>
      <c r="Y58" s="117">
        <v>6.3410000000000002</v>
      </c>
      <c r="Z58" s="116">
        <v>9.4280000000000008</v>
      </c>
      <c r="AA58" s="116">
        <v>9.5050000000000008</v>
      </c>
      <c r="AB58" s="116">
        <v>9.5220000000000002</v>
      </c>
      <c r="AC58" s="116">
        <v>9.4160000000000004</v>
      </c>
      <c r="AD58" s="116">
        <v>10.009</v>
      </c>
      <c r="AE58" s="116">
        <v>9.1389999999999993</v>
      </c>
      <c r="AF58" s="116">
        <v>8.6219999999999999</v>
      </c>
      <c r="AG58" s="116">
        <v>9.4559999999999995</v>
      </c>
      <c r="AH58" s="116">
        <v>9.42</v>
      </c>
      <c r="AI58" s="116">
        <v>9.2260000000000009</v>
      </c>
      <c r="AJ58" s="116">
        <v>9.6170000000000009</v>
      </c>
      <c r="AK58" s="118">
        <v>9.7159999999999993</v>
      </c>
    </row>
    <row r="59" spans="2:37" ht="16.5" customHeight="1" x14ac:dyDescent="0.2">
      <c r="B59" s="141"/>
      <c r="C59" s="124" t="s">
        <v>40</v>
      </c>
      <c r="D59" s="121"/>
      <c r="E59" s="115">
        <v>0.75643846000509596</v>
      </c>
      <c r="F59" s="116">
        <v>0.75451869211877298</v>
      </c>
      <c r="G59" s="116">
        <v>0.74386553720781112</v>
      </c>
      <c r="H59" s="116">
        <v>0.759142096585256</v>
      </c>
      <c r="I59" s="116">
        <v>0.77191341565136629</v>
      </c>
      <c r="J59" s="116">
        <v>0.77500000000000002</v>
      </c>
      <c r="K59" s="116">
        <v>0.879</v>
      </c>
      <c r="L59" s="116">
        <v>0.68345079754692961</v>
      </c>
      <c r="M59" s="116">
        <v>0.68500000000000005</v>
      </c>
      <c r="N59" s="138">
        <v>0.85332818883340888</v>
      </c>
      <c r="O59" s="117">
        <v>0.78987580688075965</v>
      </c>
      <c r="P59" s="117">
        <v>0.79499999999999993</v>
      </c>
      <c r="Q59" s="117">
        <v>0.79299999999999993</v>
      </c>
      <c r="R59" s="117">
        <v>0.78600000000000003</v>
      </c>
      <c r="S59" s="117">
        <v>0.80200000000000005</v>
      </c>
      <c r="T59" s="117">
        <v>0.65300000000000002</v>
      </c>
      <c r="U59" s="117">
        <v>0.49199999999999999</v>
      </c>
      <c r="V59" s="117">
        <v>0.53893302274960209</v>
      </c>
      <c r="W59" s="117">
        <v>0.58583617854032399</v>
      </c>
      <c r="X59" s="138">
        <v>0.57634808857441344</v>
      </c>
      <c r="Y59" s="117">
        <v>0.58824155361707653</v>
      </c>
      <c r="Z59" s="116">
        <v>0.60899999999999999</v>
      </c>
      <c r="AA59" s="116">
        <v>0.64</v>
      </c>
      <c r="AB59" s="116">
        <v>0.65100000000000002</v>
      </c>
      <c r="AC59" s="116">
        <v>0.45799999999999996</v>
      </c>
      <c r="AD59" s="116">
        <v>0.40900000000000003</v>
      </c>
      <c r="AE59" s="116">
        <v>0.36</v>
      </c>
      <c r="AF59" s="116">
        <v>0.308</v>
      </c>
      <c r="AG59" s="116">
        <v>0.221</v>
      </c>
      <c r="AH59" s="116">
        <v>0.19900000000000001</v>
      </c>
      <c r="AI59" s="116">
        <v>0.157</v>
      </c>
      <c r="AJ59" s="116">
        <v>0.2</v>
      </c>
      <c r="AK59" s="118">
        <v>0.21299999999999999</v>
      </c>
    </row>
    <row r="60" spans="2:37" ht="16.5" customHeight="1" x14ac:dyDescent="0.2">
      <c r="B60" s="141"/>
      <c r="C60" s="124" t="s">
        <v>41</v>
      </c>
      <c r="D60" s="121"/>
      <c r="E60" s="115">
        <v>11.242271585421605</v>
      </c>
      <c r="F60" s="116">
        <v>10.326897500718154</v>
      </c>
      <c r="G60" s="116">
        <v>9.6701799596474345</v>
      </c>
      <c r="H60" s="116">
        <v>8.3025656911698462</v>
      </c>
      <c r="I60" s="116">
        <v>8.9444444604342017</v>
      </c>
      <c r="J60" s="116">
        <v>8.9986960110041263</v>
      </c>
      <c r="K60" s="116">
        <v>10.63</v>
      </c>
      <c r="L60" s="116">
        <v>8.6997319326242781</v>
      </c>
      <c r="M60" s="116">
        <v>8.8480000000000043</v>
      </c>
      <c r="N60" s="138">
        <v>8.2970000000000006</v>
      </c>
      <c r="O60" s="117">
        <v>8.9179967228694448</v>
      </c>
      <c r="P60" s="117">
        <v>8.4390000000000001</v>
      </c>
      <c r="Q60" s="117">
        <v>9.8710000000000004</v>
      </c>
      <c r="R60" s="117">
        <v>10.452</v>
      </c>
      <c r="S60" s="117">
        <v>9.7370000000000001</v>
      </c>
      <c r="T60" s="117">
        <v>9.9209999999999994</v>
      </c>
      <c r="U60" s="117">
        <v>10.041</v>
      </c>
      <c r="V60" s="117">
        <v>11.09966662781931</v>
      </c>
      <c r="W60" s="117">
        <v>12.146611652540814</v>
      </c>
      <c r="X60" s="138">
        <v>12.737147340732635</v>
      </c>
      <c r="Y60" s="117">
        <v>14.345439149997507</v>
      </c>
      <c r="Z60" s="116">
        <v>15.494999999999999</v>
      </c>
      <c r="AA60" s="116">
        <v>17.359000000000009</v>
      </c>
      <c r="AB60" s="116">
        <v>18.506</v>
      </c>
      <c r="AC60" s="116">
        <v>17.731999999999999</v>
      </c>
      <c r="AD60" s="116">
        <v>20.402000000000001</v>
      </c>
      <c r="AE60" s="116">
        <v>20.268000000000001</v>
      </c>
      <c r="AF60" s="116">
        <v>19.707000000000001</v>
      </c>
      <c r="AG60" s="116">
        <v>13.977</v>
      </c>
      <c r="AH60" s="116">
        <v>13.911</v>
      </c>
      <c r="AI60" s="116">
        <v>14.031000000000001</v>
      </c>
      <c r="AJ60" s="116">
        <v>14.16</v>
      </c>
      <c r="AK60" s="118">
        <v>13.782999999999999</v>
      </c>
    </row>
    <row r="61" spans="2:37" ht="16.5" customHeight="1" x14ac:dyDescent="0.2">
      <c r="B61" s="141"/>
      <c r="C61" s="124" t="s">
        <v>42</v>
      </c>
      <c r="D61" s="121"/>
      <c r="E61" s="115">
        <v>0.13298627619786896</v>
      </c>
      <c r="F61" s="116">
        <v>0.12340329144964857</v>
      </c>
      <c r="G61" s="116">
        <v>0.11416536125047708</v>
      </c>
      <c r="H61" s="116">
        <v>6.7000000000000004E-2</v>
      </c>
      <c r="I61" s="116">
        <v>9.9533953488372101E-2</v>
      </c>
      <c r="J61" s="116">
        <v>8.3000000000000004E-2</v>
      </c>
      <c r="K61" s="116">
        <v>8.7999999999999995E-2</v>
      </c>
      <c r="L61" s="116">
        <v>8.3111111111111149E-2</v>
      </c>
      <c r="M61" s="116">
        <v>7.8E-2</v>
      </c>
      <c r="N61" s="138">
        <v>5.0999999999999997E-2</v>
      </c>
      <c r="O61" s="117">
        <v>4.5423690205011406E-2</v>
      </c>
      <c r="P61" s="117">
        <v>8.2000000000000003E-2</v>
      </c>
      <c r="Q61" s="117">
        <v>8.4000000000000005E-2</v>
      </c>
      <c r="R61" s="117">
        <v>6.3E-2</v>
      </c>
      <c r="S61" s="117">
        <v>8.4000000000000005E-2</v>
      </c>
      <c r="T61" s="117">
        <v>9.9000000000000005E-2</v>
      </c>
      <c r="U61" s="117">
        <v>9.4E-2</v>
      </c>
      <c r="V61" s="117">
        <v>0.10568703703703704</v>
      </c>
      <c r="W61" s="117">
        <v>0.112549537037037</v>
      </c>
      <c r="X61" s="138">
        <v>0.22852083333333326</v>
      </c>
      <c r="Y61" s="117">
        <v>0.30635810185185175</v>
      </c>
      <c r="Z61" s="116">
        <v>0.28599999999999998</v>
      </c>
      <c r="AA61" s="116">
        <v>0.25700000000000001</v>
      </c>
      <c r="AB61" s="116">
        <v>0.224</v>
      </c>
      <c r="AC61" s="116">
        <v>0.26700000000000002</v>
      </c>
      <c r="AD61" s="116">
        <v>0.31800000000000012</v>
      </c>
      <c r="AE61" s="116">
        <v>0.34499999999999997</v>
      </c>
      <c r="AF61" s="116">
        <v>0.28799999999999998</v>
      </c>
      <c r="AG61" s="116">
        <v>0.15814648249933599</v>
      </c>
      <c r="AH61" s="116">
        <v>0.1648356950414413</v>
      </c>
      <c r="AI61" s="116">
        <v>0.17145492108090238</v>
      </c>
      <c r="AJ61" s="116">
        <v>0.17845352431986811</v>
      </c>
      <c r="AK61" s="118">
        <v>0.17501856911036712</v>
      </c>
    </row>
    <row r="62" spans="2:37" ht="16.5" customHeight="1" x14ac:dyDescent="0.2">
      <c r="B62" s="162"/>
      <c r="C62" s="163" t="s">
        <v>43</v>
      </c>
      <c r="D62" s="164"/>
      <c r="E62" s="165">
        <v>4.1943564683512431</v>
      </c>
      <c r="F62" s="166">
        <v>4.0881394530994628</v>
      </c>
      <c r="G62" s="166">
        <v>3.9749298017822632</v>
      </c>
      <c r="H62" s="166">
        <v>3.8929999999999998</v>
      </c>
      <c r="I62" s="166">
        <v>3.1739446511627909</v>
      </c>
      <c r="J62" s="166">
        <v>3.1110000000000002</v>
      </c>
      <c r="K62" s="166">
        <v>3.6280000000000001</v>
      </c>
      <c r="L62" s="166">
        <v>3.7826652583099167</v>
      </c>
      <c r="M62" s="166">
        <v>3.7737323994307284</v>
      </c>
      <c r="N62" s="167">
        <v>4.0280000000000005</v>
      </c>
      <c r="O62" s="168">
        <v>4.2409569380935288</v>
      </c>
      <c r="P62" s="168">
        <v>4.3630000000000004</v>
      </c>
      <c r="Q62" s="168">
        <v>5.2370000000000001</v>
      </c>
      <c r="R62" s="168">
        <v>5.6719999999999997</v>
      </c>
      <c r="S62" s="168">
        <v>5.22</v>
      </c>
      <c r="T62" s="168">
        <v>5.4530000000000003</v>
      </c>
      <c r="U62" s="168">
        <v>5.6680000000000001</v>
      </c>
      <c r="V62" s="168">
        <v>6.0204382386459532</v>
      </c>
      <c r="W62" s="168">
        <v>6.1250749422835034</v>
      </c>
      <c r="X62" s="167">
        <v>6.8720263462258444</v>
      </c>
      <c r="Y62" s="168">
        <v>7.457174560704134</v>
      </c>
      <c r="Z62" s="166">
        <v>7.8380000000000001</v>
      </c>
      <c r="AA62" s="166">
        <v>8.5329999999999995</v>
      </c>
      <c r="AB62" s="166">
        <v>8.9499999999999993</v>
      </c>
      <c r="AC62" s="166">
        <v>9.0950000000000006</v>
      </c>
      <c r="AD62" s="166">
        <v>10.35</v>
      </c>
      <c r="AE62" s="166">
        <v>10.103000000000003</v>
      </c>
      <c r="AF62" s="166">
        <v>10.077999999999999</v>
      </c>
      <c r="AG62" s="166">
        <v>14.754853517500667</v>
      </c>
      <c r="AH62" s="166">
        <v>14.844164304958559</v>
      </c>
      <c r="AI62" s="166">
        <v>15.140545078919095</v>
      </c>
      <c r="AJ62" s="166">
        <v>15.366546475680133</v>
      </c>
      <c r="AK62" s="169">
        <v>15.121981430889637</v>
      </c>
    </row>
    <row r="63" spans="2:37" ht="16.5" customHeight="1" x14ac:dyDescent="0.2">
      <c r="B63" s="170" t="s">
        <v>79</v>
      </c>
      <c r="C63" s="83"/>
      <c r="D63" s="89"/>
      <c r="E63" s="171"/>
      <c r="F63" s="171"/>
      <c r="G63" s="171"/>
      <c r="H63" s="171"/>
      <c r="I63" s="171"/>
      <c r="J63" s="171"/>
      <c r="K63" s="171"/>
      <c r="L63" s="171"/>
      <c r="M63" s="171"/>
      <c r="N63" s="171"/>
    </row>
    <row r="64" spans="2:37" ht="16.5" customHeight="1" x14ac:dyDescent="0.2">
      <c r="E64" s="172"/>
      <c r="F64" s="172"/>
      <c r="G64" s="172"/>
      <c r="H64" s="172"/>
      <c r="I64" s="172"/>
      <c r="J64" s="172"/>
      <c r="K64" s="172"/>
      <c r="L64" s="172"/>
      <c r="M64" s="172"/>
      <c r="N64" s="172"/>
    </row>
    <row r="65" spans="5:14" ht="16.5" customHeight="1" x14ac:dyDescent="0.2">
      <c r="E65" s="172"/>
      <c r="F65" s="172"/>
      <c r="G65" s="172"/>
      <c r="H65" s="172"/>
      <c r="I65" s="172"/>
      <c r="J65" s="172"/>
      <c r="K65" s="172"/>
      <c r="L65" s="172"/>
      <c r="M65" s="172"/>
      <c r="N65" s="172"/>
    </row>
    <row r="66" spans="5:14" ht="16.5" customHeight="1" x14ac:dyDescent="0.2">
      <c r="E66" s="172"/>
      <c r="F66" s="172"/>
      <c r="G66" s="172"/>
      <c r="H66" s="172"/>
      <c r="I66" s="172"/>
      <c r="J66" s="172"/>
      <c r="K66" s="172"/>
      <c r="L66" s="172"/>
      <c r="M66" s="172"/>
      <c r="N66" s="172"/>
    </row>
    <row r="67" spans="5:14" ht="16.5" customHeight="1" x14ac:dyDescent="0.2">
      <c r="E67" s="172"/>
      <c r="F67" s="172"/>
      <c r="G67" s="172"/>
      <c r="H67" s="172"/>
      <c r="I67" s="172"/>
      <c r="J67" s="172"/>
      <c r="K67" s="172"/>
      <c r="L67" s="172"/>
      <c r="M67" s="172"/>
      <c r="N67" s="172"/>
    </row>
    <row r="68" spans="5:14" ht="16.5" customHeight="1" x14ac:dyDescent="0.2"/>
  </sheetData>
  <mergeCells count="1">
    <mergeCell ref="E7:AK7"/>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99FF"/>
  </sheetPr>
  <dimension ref="A1:AL110"/>
  <sheetViews>
    <sheetView zoomScale="80" zoomScaleNormal="80" workbookViewId="0"/>
  </sheetViews>
  <sheetFormatPr baseColWidth="10" defaultRowHeight="12.75" x14ac:dyDescent="0.2"/>
  <cols>
    <col min="3" max="3" width="25.140625" customWidth="1"/>
    <col min="4" max="38" width="7.7109375" customWidth="1"/>
  </cols>
  <sheetData>
    <row r="1" spans="1:38" ht="16.149999999999999" customHeight="1" x14ac:dyDescent="0.2"/>
    <row r="2" spans="1:38" ht="16.149999999999999" customHeight="1" x14ac:dyDescent="0.25">
      <c r="B2" s="3" t="s">
        <v>80</v>
      </c>
    </row>
    <row r="3" spans="1:38" ht="16.149999999999999" customHeight="1" x14ac:dyDescent="0.2">
      <c r="C3" s="173"/>
    </row>
    <row r="4" spans="1:38" ht="16.149999999999999" customHeight="1" x14ac:dyDescent="0.2">
      <c r="A4" s="174"/>
      <c r="B4" s="175" t="s">
        <v>81</v>
      </c>
      <c r="C4" s="176"/>
      <c r="D4" s="459">
        <v>1990</v>
      </c>
      <c r="E4" s="460"/>
      <c r="F4" s="460"/>
      <c r="G4" s="460"/>
      <c r="H4" s="461"/>
      <c r="I4" s="459">
        <v>1995</v>
      </c>
      <c r="J4" s="460"/>
      <c r="K4" s="460"/>
      <c r="L4" s="460"/>
      <c r="M4" s="461"/>
      <c r="N4" s="459">
        <v>2002</v>
      </c>
      <c r="O4" s="460"/>
      <c r="P4" s="460"/>
      <c r="Q4" s="460"/>
      <c r="R4" s="461"/>
      <c r="S4" s="459">
        <v>2007</v>
      </c>
      <c r="T4" s="460"/>
      <c r="U4" s="460"/>
      <c r="V4" s="460"/>
      <c r="W4" s="461"/>
      <c r="X4" s="459">
        <v>2010</v>
      </c>
      <c r="Y4" s="460"/>
      <c r="Z4" s="460"/>
      <c r="AA4" s="460"/>
      <c r="AB4" s="461"/>
      <c r="AC4" s="459">
        <v>2015</v>
      </c>
      <c r="AD4" s="460"/>
      <c r="AE4" s="460"/>
      <c r="AF4" s="460"/>
      <c r="AG4" s="461"/>
      <c r="AH4" s="459">
        <v>2019</v>
      </c>
      <c r="AI4" s="460"/>
      <c r="AJ4" s="460"/>
      <c r="AK4" s="460"/>
      <c r="AL4" s="461"/>
    </row>
    <row r="5" spans="1:38" ht="16.5" customHeight="1" x14ac:dyDescent="0.2">
      <c r="A5" s="174"/>
      <c r="B5" s="177"/>
      <c r="C5" s="178"/>
      <c r="D5" s="462" t="s">
        <v>82</v>
      </c>
      <c r="E5" s="463"/>
      <c r="F5" s="463"/>
      <c r="G5" s="463"/>
      <c r="H5" s="464"/>
      <c r="I5" s="462" t="s">
        <v>82</v>
      </c>
      <c r="J5" s="463"/>
      <c r="K5" s="463"/>
      <c r="L5" s="463"/>
      <c r="M5" s="464"/>
      <c r="N5" s="462" t="s">
        <v>82</v>
      </c>
      <c r="O5" s="463"/>
      <c r="P5" s="463"/>
      <c r="Q5" s="463"/>
      <c r="R5" s="464"/>
      <c r="S5" s="462" t="s">
        <v>82</v>
      </c>
      <c r="T5" s="463"/>
      <c r="U5" s="463"/>
      <c r="V5" s="463"/>
      <c r="W5" s="464"/>
      <c r="X5" s="462" t="s">
        <v>82</v>
      </c>
      <c r="Y5" s="463"/>
      <c r="Z5" s="463"/>
      <c r="AA5" s="463"/>
      <c r="AB5" s="464"/>
      <c r="AC5" s="462" t="s">
        <v>82</v>
      </c>
      <c r="AD5" s="463"/>
      <c r="AE5" s="463"/>
      <c r="AF5" s="463"/>
      <c r="AG5" s="464"/>
      <c r="AH5" s="462" t="s">
        <v>82</v>
      </c>
      <c r="AI5" s="463"/>
      <c r="AJ5" s="463"/>
      <c r="AK5" s="463"/>
      <c r="AL5" s="464"/>
    </row>
    <row r="6" spans="1:38" ht="90" customHeight="1" x14ac:dyDescent="0.2">
      <c r="A6" s="174"/>
      <c r="B6" s="179"/>
      <c r="C6" s="180"/>
      <c r="D6" s="181" t="s">
        <v>83</v>
      </c>
      <c r="E6" s="182" t="s">
        <v>84</v>
      </c>
      <c r="F6" s="183" t="s">
        <v>85</v>
      </c>
      <c r="G6" s="182" t="s">
        <v>86</v>
      </c>
      <c r="H6" s="184" t="s">
        <v>87</v>
      </c>
      <c r="I6" s="181" t="s">
        <v>83</v>
      </c>
      <c r="J6" s="182" t="s">
        <v>84</v>
      </c>
      <c r="K6" s="183" t="s">
        <v>85</v>
      </c>
      <c r="L6" s="182" t="s">
        <v>86</v>
      </c>
      <c r="M6" s="184" t="s">
        <v>87</v>
      </c>
      <c r="N6" s="181" t="s">
        <v>83</v>
      </c>
      <c r="O6" s="182" t="s">
        <v>84</v>
      </c>
      <c r="P6" s="183" t="s">
        <v>85</v>
      </c>
      <c r="Q6" s="182" t="s">
        <v>86</v>
      </c>
      <c r="R6" s="184" t="s">
        <v>87</v>
      </c>
      <c r="S6" s="181" t="s">
        <v>83</v>
      </c>
      <c r="T6" s="182" t="s">
        <v>84</v>
      </c>
      <c r="U6" s="183" t="s">
        <v>85</v>
      </c>
      <c r="V6" s="182" t="s">
        <v>86</v>
      </c>
      <c r="W6" s="184" t="s">
        <v>87</v>
      </c>
      <c r="X6" s="181" t="s">
        <v>83</v>
      </c>
      <c r="Y6" s="182" t="s">
        <v>84</v>
      </c>
      <c r="Z6" s="183" t="s">
        <v>85</v>
      </c>
      <c r="AA6" s="182" t="s">
        <v>86</v>
      </c>
      <c r="AB6" s="184" t="s">
        <v>87</v>
      </c>
      <c r="AC6" s="181" t="s">
        <v>83</v>
      </c>
      <c r="AD6" s="182" t="s">
        <v>84</v>
      </c>
      <c r="AE6" s="183" t="s">
        <v>85</v>
      </c>
      <c r="AF6" s="182" t="s">
        <v>86</v>
      </c>
      <c r="AG6" s="184" t="s">
        <v>87</v>
      </c>
      <c r="AH6" s="181" t="s">
        <v>83</v>
      </c>
      <c r="AI6" s="182" t="s">
        <v>84</v>
      </c>
      <c r="AJ6" s="183" t="s">
        <v>85</v>
      </c>
      <c r="AK6" s="182" t="s">
        <v>86</v>
      </c>
      <c r="AL6" s="184" t="s">
        <v>87</v>
      </c>
    </row>
    <row r="7" spans="1:38" ht="16.5" customHeight="1" x14ac:dyDescent="0.2">
      <c r="A7" s="174"/>
      <c r="B7" s="185" t="s">
        <v>4</v>
      </c>
      <c r="C7" s="186"/>
      <c r="D7" s="187">
        <v>43.19995417931279</v>
      </c>
      <c r="E7" s="188">
        <v>48.031358929884341</v>
      </c>
      <c r="F7" s="188">
        <v>8.2602739726027394</v>
      </c>
      <c r="G7" s="188">
        <v>0.50841291820012913</v>
      </c>
      <c r="H7" s="189">
        <v>0</v>
      </c>
      <c r="I7" s="187">
        <v>48.020958733860702</v>
      </c>
      <c r="J7" s="188">
        <v>41.958141606689018</v>
      </c>
      <c r="K7" s="188">
        <v>9.5890466520846207</v>
      </c>
      <c r="L7" s="188">
        <v>0.43185300736566168</v>
      </c>
      <c r="M7" s="189">
        <v>0</v>
      </c>
      <c r="N7" s="187">
        <v>48.684822245228034</v>
      </c>
      <c r="O7" s="188">
        <v>33.840044334808105</v>
      </c>
      <c r="P7" s="188">
        <v>16.919604394439308</v>
      </c>
      <c r="Q7" s="188">
        <v>0.5555290255245614</v>
      </c>
      <c r="R7" s="189">
        <v>0</v>
      </c>
      <c r="S7" s="187">
        <v>52.265922923577975</v>
      </c>
      <c r="T7" s="188">
        <v>28.90584126453339</v>
      </c>
      <c r="U7" s="188">
        <v>17.322064349234751</v>
      </c>
      <c r="V7" s="188">
        <v>1.5061714626539071</v>
      </c>
      <c r="W7" s="189">
        <v>0</v>
      </c>
      <c r="X7" s="187">
        <v>50.817121498520436</v>
      </c>
      <c r="Y7" s="188">
        <v>29.82839707055512</v>
      </c>
      <c r="Z7" s="188">
        <v>17.171155665063836</v>
      </c>
      <c r="AA7" s="188">
        <v>2.1833257658606184</v>
      </c>
      <c r="AB7" s="189">
        <v>0</v>
      </c>
      <c r="AC7" s="187">
        <v>53.823633644285088</v>
      </c>
      <c r="AD7" s="188">
        <v>25.583773632825825</v>
      </c>
      <c r="AE7" s="188">
        <v>16.505038315707658</v>
      </c>
      <c r="AF7" s="188">
        <v>4.0875544071814129</v>
      </c>
      <c r="AG7" s="189">
        <v>0</v>
      </c>
      <c r="AH7" s="187">
        <v>52.049178818038804</v>
      </c>
      <c r="AI7" s="188">
        <v>24.793009862667329</v>
      </c>
      <c r="AJ7" s="188">
        <v>16.722226847563125</v>
      </c>
      <c r="AK7" s="188">
        <v>6.4355844717307349</v>
      </c>
      <c r="AL7" s="189">
        <v>0</v>
      </c>
    </row>
    <row r="8" spans="1:38" ht="16.5" customHeight="1" x14ac:dyDescent="0.2">
      <c r="A8" s="174"/>
      <c r="B8" s="190" t="s">
        <v>5</v>
      </c>
      <c r="C8" s="191"/>
      <c r="D8" s="192">
        <v>26.845057571494326</v>
      </c>
      <c r="E8" s="193">
        <v>43.057488414325192</v>
      </c>
      <c r="F8" s="193">
        <v>29.589041095980352</v>
      </c>
      <c r="G8" s="193">
        <v>0.50841291820012913</v>
      </c>
      <c r="H8" s="194">
        <v>0</v>
      </c>
      <c r="I8" s="192">
        <v>23.235856115376471</v>
      </c>
      <c r="J8" s="193">
        <v>46.743249781349995</v>
      </c>
      <c r="K8" s="193">
        <v>29.589041095907881</v>
      </c>
      <c r="L8" s="193">
        <v>0.43185300736566168</v>
      </c>
      <c r="M8" s="194">
        <v>0</v>
      </c>
      <c r="N8" s="192">
        <v>22.69355196338585</v>
      </c>
      <c r="O8" s="193">
        <v>40.055350132285355</v>
      </c>
      <c r="P8" s="193">
        <v>36.695568878804238</v>
      </c>
      <c r="Q8" s="193">
        <v>0.5555290255245614</v>
      </c>
      <c r="R8" s="194">
        <v>0</v>
      </c>
      <c r="S8" s="192">
        <v>30.316492596606938</v>
      </c>
      <c r="T8" s="193">
        <v>40.37375835587018</v>
      </c>
      <c r="U8" s="193">
        <v>27.803577584868943</v>
      </c>
      <c r="V8" s="193">
        <v>1.5061714626539071</v>
      </c>
      <c r="W8" s="194">
        <v>0</v>
      </c>
      <c r="X8" s="192">
        <v>30.425434467914272</v>
      </c>
      <c r="Y8" s="193">
        <v>38.059841466025453</v>
      </c>
      <c r="Z8" s="193">
        <v>29.331398300199648</v>
      </c>
      <c r="AA8" s="193">
        <v>2.1833257658606184</v>
      </c>
      <c r="AB8" s="194">
        <v>0</v>
      </c>
      <c r="AC8" s="192">
        <v>34.539544380275736</v>
      </c>
      <c r="AD8" s="193">
        <v>32.137850026297407</v>
      </c>
      <c r="AE8" s="193">
        <v>29.235051186245471</v>
      </c>
      <c r="AF8" s="193">
        <v>4.0875544071814129</v>
      </c>
      <c r="AG8" s="194">
        <v>0</v>
      </c>
      <c r="AH8" s="192">
        <v>29.671871640156024</v>
      </c>
      <c r="AI8" s="193">
        <v>32.936629903593918</v>
      </c>
      <c r="AJ8" s="193">
        <v>30.955913984519295</v>
      </c>
      <c r="AK8" s="193">
        <v>6.4355844717307349</v>
      </c>
      <c r="AL8" s="194">
        <v>0</v>
      </c>
    </row>
    <row r="9" spans="1:38" ht="16.5" customHeight="1" x14ac:dyDescent="0.2">
      <c r="A9" s="174"/>
      <c r="B9" s="185" t="s">
        <v>6</v>
      </c>
      <c r="C9" s="186"/>
      <c r="D9" s="192">
        <v>33.819618130876627</v>
      </c>
      <c r="E9" s="193">
        <v>47.084957697688445</v>
      </c>
      <c r="F9" s="193">
        <v>16.565745998748092</v>
      </c>
      <c r="G9" s="193">
        <v>0.50841291820012913</v>
      </c>
      <c r="H9" s="194">
        <v>2.0212652544867025</v>
      </c>
      <c r="I9" s="192">
        <v>34.736007312165611</v>
      </c>
      <c r="J9" s="193">
        <v>46.047074565398368</v>
      </c>
      <c r="K9" s="193">
        <v>16.632303725307779</v>
      </c>
      <c r="L9" s="193">
        <v>0.43185300736566168</v>
      </c>
      <c r="M9" s="194">
        <v>2.1527613897625715</v>
      </c>
      <c r="N9" s="192">
        <v>28.658217171466763</v>
      </c>
      <c r="O9" s="193">
        <v>40.757412851113976</v>
      </c>
      <c r="P9" s="193">
        <v>28.489636953979847</v>
      </c>
      <c r="Q9" s="193">
        <v>0.5555290255245614</v>
      </c>
      <c r="R9" s="194">
        <v>1.5392039979148286</v>
      </c>
      <c r="S9" s="192">
        <v>28.802650533035045</v>
      </c>
      <c r="T9" s="193">
        <v>41.396940123920864</v>
      </c>
      <c r="U9" s="193">
        <v>26.889349651669104</v>
      </c>
      <c r="V9" s="193">
        <v>1.5061714626539071</v>
      </c>
      <c r="W9" s="194">
        <v>1.4048882287210693</v>
      </c>
      <c r="X9" s="192">
        <v>28.697767979317334</v>
      </c>
      <c r="Y9" s="193">
        <v>40.938984438283825</v>
      </c>
      <c r="Z9" s="193">
        <v>26.573070662886639</v>
      </c>
      <c r="AA9" s="193">
        <v>2.1833257658606189</v>
      </c>
      <c r="AB9" s="194">
        <v>1.606851153651605</v>
      </c>
      <c r="AC9" s="192">
        <v>31.47262287201173</v>
      </c>
      <c r="AD9" s="193">
        <v>36.925214562364765</v>
      </c>
      <c r="AE9" s="193">
        <v>26.13245085854577</v>
      </c>
      <c r="AF9" s="193">
        <v>4.0875544071814129</v>
      </c>
      <c r="AG9" s="194">
        <v>1.3821572998963558</v>
      </c>
      <c r="AH9" s="192">
        <v>31.211543134526696</v>
      </c>
      <c r="AI9" s="193">
        <v>34.571858806373655</v>
      </c>
      <c r="AJ9" s="193">
        <v>26.377669531129648</v>
      </c>
      <c r="AK9" s="193">
        <v>6.4355844717307349</v>
      </c>
      <c r="AL9" s="194">
        <v>1.4033440562392239</v>
      </c>
    </row>
    <row r="10" spans="1:38" ht="16.5" customHeight="1" x14ac:dyDescent="0.2">
      <c r="A10" s="174"/>
      <c r="B10" s="195"/>
      <c r="C10" s="196" t="s">
        <v>7</v>
      </c>
      <c r="D10" s="197">
        <v>6.0286231801326391</v>
      </c>
      <c r="E10" s="198">
        <v>0</v>
      </c>
      <c r="F10" s="198">
        <v>0</v>
      </c>
      <c r="G10" s="198">
        <v>0.50841291820012913</v>
      </c>
      <c r="H10" s="199">
        <v>93.462963901667223</v>
      </c>
      <c r="I10" s="197">
        <v>6.033262274418532</v>
      </c>
      <c r="J10" s="198">
        <v>0</v>
      </c>
      <c r="K10" s="198">
        <v>0</v>
      </c>
      <c r="L10" s="198">
        <v>0.43185300736566168</v>
      </c>
      <c r="M10" s="199">
        <v>93.534884718215807</v>
      </c>
      <c r="N10" s="197">
        <v>5.4268002966273414</v>
      </c>
      <c r="O10" s="198">
        <v>0</v>
      </c>
      <c r="P10" s="198">
        <v>0.72674382467791776</v>
      </c>
      <c r="Q10" s="198">
        <v>0.5555290255245614</v>
      </c>
      <c r="R10" s="199">
        <v>93.290926853170177</v>
      </c>
      <c r="S10" s="197">
        <v>9.3478210457076241</v>
      </c>
      <c r="T10" s="198">
        <v>0</v>
      </c>
      <c r="U10" s="198">
        <v>0.44744213866762733</v>
      </c>
      <c r="V10" s="198">
        <v>1.5061714626539071</v>
      </c>
      <c r="W10" s="199">
        <v>88.698565352970832</v>
      </c>
      <c r="X10" s="197">
        <v>8.6578467225825122</v>
      </c>
      <c r="Y10" s="198">
        <v>0</v>
      </c>
      <c r="Z10" s="198">
        <v>0.96384396580334997</v>
      </c>
      <c r="AA10" s="198">
        <v>2.1833257658606184</v>
      </c>
      <c r="AB10" s="199">
        <v>88.19498354575353</v>
      </c>
      <c r="AC10" s="197">
        <v>11.673986834110725</v>
      </c>
      <c r="AD10" s="198">
        <v>0</v>
      </c>
      <c r="AE10" s="198">
        <v>1.2346313566270888</v>
      </c>
      <c r="AF10" s="198">
        <v>4.0875544071814129</v>
      </c>
      <c r="AG10" s="199">
        <v>83.003827402080773</v>
      </c>
      <c r="AH10" s="197">
        <v>14.684605704957738</v>
      </c>
      <c r="AI10" s="198">
        <v>0</v>
      </c>
      <c r="AJ10" s="198">
        <v>1.6774758270547332</v>
      </c>
      <c r="AK10" s="198">
        <v>6.4355844717307349</v>
      </c>
      <c r="AL10" s="199">
        <v>77.202333996256797</v>
      </c>
    </row>
    <row r="11" spans="1:38" ht="16.5" customHeight="1" x14ac:dyDescent="0.2">
      <c r="A11" s="174"/>
      <c r="B11" s="195"/>
      <c r="C11" s="200" t="s">
        <v>8</v>
      </c>
      <c r="D11" s="197">
        <v>26.845057571441689</v>
      </c>
      <c r="E11" s="198">
        <v>43.057488414240765</v>
      </c>
      <c r="F11" s="198">
        <v>29.589041096117413</v>
      </c>
      <c r="G11" s="198">
        <v>0.50841291820012913</v>
      </c>
      <c r="H11" s="199">
        <v>0</v>
      </c>
      <c r="I11" s="197">
        <v>23.235856115395748</v>
      </c>
      <c r="J11" s="198">
        <v>46.743249781388776</v>
      </c>
      <c r="K11" s="198">
        <v>29.589041095849819</v>
      </c>
      <c r="L11" s="198">
        <v>0.43185300736566168</v>
      </c>
      <c r="M11" s="199">
        <v>0</v>
      </c>
      <c r="N11" s="197">
        <v>23.133544786108619</v>
      </c>
      <c r="O11" s="198">
        <v>40.831961329963356</v>
      </c>
      <c r="P11" s="198">
        <v>35.478964858403458</v>
      </c>
      <c r="Q11" s="198">
        <v>0.5555290255245614</v>
      </c>
      <c r="R11" s="199">
        <v>0</v>
      </c>
      <c r="S11" s="197">
        <v>29.733894762782576</v>
      </c>
      <c r="T11" s="198">
        <v>39.597888123305388</v>
      </c>
      <c r="U11" s="198">
        <v>29.162045651258094</v>
      </c>
      <c r="V11" s="198">
        <v>1.5061714626539071</v>
      </c>
      <c r="W11" s="199">
        <v>0</v>
      </c>
      <c r="X11" s="197">
        <v>29.02283693503777</v>
      </c>
      <c r="Y11" s="198">
        <v>36.305301533384096</v>
      </c>
      <c r="Z11" s="198">
        <v>32.488535765717501</v>
      </c>
      <c r="AA11" s="198">
        <v>2.1833257658606184</v>
      </c>
      <c r="AB11" s="199">
        <v>0</v>
      </c>
      <c r="AC11" s="197">
        <v>32.874806579416415</v>
      </c>
      <c r="AD11" s="198">
        <v>30.58886914837716</v>
      </c>
      <c r="AE11" s="198">
        <v>32.448769865025049</v>
      </c>
      <c r="AF11" s="198">
        <v>4.0875544071814129</v>
      </c>
      <c r="AG11" s="199">
        <v>0</v>
      </c>
      <c r="AH11" s="197">
        <v>28.83371910404118</v>
      </c>
      <c r="AI11" s="198">
        <v>32.00625651092215</v>
      </c>
      <c r="AJ11" s="198">
        <v>32.724439913305908</v>
      </c>
      <c r="AK11" s="198">
        <v>6.4355844717307349</v>
      </c>
      <c r="AL11" s="199">
        <v>0</v>
      </c>
    </row>
    <row r="12" spans="1:38" ht="16.5" customHeight="1" x14ac:dyDescent="0.2">
      <c r="A12" s="174"/>
      <c r="B12" s="195"/>
      <c r="C12" s="201" t="s">
        <v>51</v>
      </c>
      <c r="D12" s="197">
        <v>18.379890515217816</v>
      </c>
      <c r="E12" s="198">
        <v>67.047769625935402</v>
      </c>
      <c r="F12" s="198">
        <v>14.06392694064664</v>
      </c>
      <c r="G12" s="198">
        <v>0.50841291820012913</v>
      </c>
      <c r="H12" s="199">
        <v>0</v>
      </c>
      <c r="I12" s="197">
        <v>19.65139089721086</v>
      </c>
      <c r="J12" s="198">
        <v>65.67701694594156</v>
      </c>
      <c r="K12" s="198">
        <v>14.23973914948192</v>
      </c>
      <c r="L12" s="198">
        <v>0.43185300736566168</v>
      </c>
      <c r="M12" s="199">
        <v>0</v>
      </c>
      <c r="N12" s="197">
        <v>17.093364516798296</v>
      </c>
      <c r="O12" s="198">
        <v>54.923590699521469</v>
      </c>
      <c r="P12" s="198">
        <v>27.427515758155678</v>
      </c>
      <c r="Q12" s="198">
        <v>0.5555290255245614</v>
      </c>
      <c r="R12" s="199">
        <v>0</v>
      </c>
      <c r="S12" s="197">
        <v>19.873284112952515</v>
      </c>
      <c r="T12" s="198">
        <v>53.816026230778711</v>
      </c>
      <c r="U12" s="198">
        <v>24.804518193614879</v>
      </c>
      <c r="V12" s="198">
        <v>1.5061714626539071</v>
      </c>
      <c r="W12" s="199">
        <v>0</v>
      </c>
      <c r="X12" s="197">
        <v>22.933367118936488</v>
      </c>
      <c r="Y12" s="198">
        <v>50.701761179842073</v>
      </c>
      <c r="Z12" s="198">
        <v>24.181545935360759</v>
      </c>
      <c r="AA12" s="198">
        <v>2.1833257658606184</v>
      </c>
      <c r="AB12" s="199">
        <v>0</v>
      </c>
      <c r="AC12" s="197">
        <v>24.245619778236698</v>
      </c>
      <c r="AD12" s="198">
        <v>48.295539008065575</v>
      </c>
      <c r="AE12" s="198">
        <v>23.371286806516402</v>
      </c>
      <c r="AF12" s="198">
        <v>4.0875544071814129</v>
      </c>
      <c r="AG12" s="199">
        <v>0</v>
      </c>
      <c r="AH12" s="197">
        <v>24.999045052583508</v>
      </c>
      <c r="AI12" s="198">
        <v>45.267323738155646</v>
      </c>
      <c r="AJ12" s="198">
        <v>23.298046737530079</v>
      </c>
      <c r="AK12" s="198">
        <v>6.4355844717307349</v>
      </c>
      <c r="AL12" s="199">
        <v>0</v>
      </c>
    </row>
    <row r="13" spans="1:38" ht="16.5" customHeight="1" x14ac:dyDescent="0.2">
      <c r="A13" s="174"/>
      <c r="B13" s="195"/>
      <c r="C13" s="200" t="s">
        <v>52</v>
      </c>
      <c r="D13" s="197">
        <v>28.908915042137561</v>
      </c>
      <c r="E13" s="198">
        <v>45.216508142830548</v>
      </c>
      <c r="F13" s="198">
        <v>25.36616389683175</v>
      </c>
      <c r="G13" s="198">
        <v>0.50841291820012913</v>
      </c>
      <c r="H13" s="199">
        <v>0</v>
      </c>
      <c r="I13" s="197">
        <v>30.83290794503759</v>
      </c>
      <c r="J13" s="198">
        <v>43.018368570022503</v>
      </c>
      <c r="K13" s="198">
        <v>25.71687047757425</v>
      </c>
      <c r="L13" s="198">
        <v>0.43185300736566168</v>
      </c>
      <c r="M13" s="199">
        <v>0</v>
      </c>
      <c r="N13" s="197">
        <v>23.407792276465436</v>
      </c>
      <c r="O13" s="198">
        <v>38.899648921479944</v>
      </c>
      <c r="P13" s="198">
        <v>37.137029776529999</v>
      </c>
      <c r="Q13" s="198">
        <v>0.5555290255245614</v>
      </c>
      <c r="R13" s="199">
        <v>0</v>
      </c>
      <c r="S13" s="197">
        <v>23.788800218496736</v>
      </c>
      <c r="T13" s="198">
        <v>39.417049758797567</v>
      </c>
      <c r="U13" s="198">
        <v>35.287978560051755</v>
      </c>
      <c r="V13" s="198">
        <v>1.5061714626539071</v>
      </c>
      <c r="W13" s="199">
        <v>0</v>
      </c>
      <c r="X13" s="197">
        <v>25.380220260299211</v>
      </c>
      <c r="Y13" s="198">
        <v>37.609454552659209</v>
      </c>
      <c r="Z13" s="198">
        <v>34.826999421181</v>
      </c>
      <c r="AA13" s="198">
        <v>2.1833257658606184</v>
      </c>
      <c r="AB13" s="199">
        <v>0</v>
      </c>
      <c r="AC13" s="197">
        <v>26.205155544579057</v>
      </c>
      <c r="AD13" s="198">
        <v>34.684091690069558</v>
      </c>
      <c r="AE13" s="198">
        <v>35.023198358169999</v>
      </c>
      <c r="AF13" s="198">
        <v>4.0875544071814129</v>
      </c>
      <c r="AG13" s="199">
        <v>0</v>
      </c>
      <c r="AH13" s="197">
        <v>29.014872981076831</v>
      </c>
      <c r="AI13" s="198">
        <v>30.730879059100399</v>
      </c>
      <c r="AJ13" s="198">
        <v>33.818663488092</v>
      </c>
      <c r="AK13" s="198">
        <v>6.4355844717307349</v>
      </c>
      <c r="AL13" s="199">
        <v>0</v>
      </c>
    </row>
    <row r="14" spans="1:38" ht="16.5" customHeight="1" x14ac:dyDescent="0.2">
      <c r="A14" s="174"/>
      <c r="B14" s="195"/>
      <c r="C14" s="201" t="s">
        <v>53</v>
      </c>
      <c r="D14" s="197">
        <v>32.998254970043355</v>
      </c>
      <c r="E14" s="198">
        <v>46.476262113861786</v>
      </c>
      <c r="F14" s="198">
        <v>20.017069997894726</v>
      </c>
      <c r="G14" s="198">
        <v>0.50841291820012913</v>
      </c>
      <c r="H14" s="199">
        <v>0</v>
      </c>
      <c r="I14" s="197">
        <v>34.07403539386366</v>
      </c>
      <c r="J14" s="198">
        <v>45.1174508764976</v>
      </c>
      <c r="K14" s="198">
        <v>20.37666072227309</v>
      </c>
      <c r="L14" s="198">
        <v>0.43185300736566168</v>
      </c>
      <c r="M14" s="199">
        <v>0</v>
      </c>
      <c r="N14" s="197">
        <v>27.394616897801345</v>
      </c>
      <c r="O14" s="198">
        <v>37.821144783284268</v>
      </c>
      <c r="P14" s="198">
        <v>34.228709293389819</v>
      </c>
      <c r="Q14" s="198">
        <v>0.5555290255245614</v>
      </c>
      <c r="R14" s="199">
        <v>0</v>
      </c>
      <c r="S14" s="197">
        <v>28.824539883979092</v>
      </c>
      <c r="T14" s="198">
        <v>37.109995231469199</v>
      </c>
      <c r="U14" s="198">
        <v>32.55929342189782</v>
      </c>
      <c r="V14" s="198">
        <v>1.5061714626539071</v>
      </c>
      <c r="W14" s="199">
        <v>0</v>
      </c>
      <c r="X14" s="197">
        <v>29.690163211062917</v>
      </c>
      <c r="Y14" s="198">
        <v>36.365260409803035</v>
      </c>
      <c r="Z14" s="198">
        <v>31.761250613273454</v>
      </c>
      <c r="AA14" s="198">
        <v>2.1833257658606184</v>
      </c>
      <c r="AB14" s="199">
        <v>0</v>
      </c>
      <c r="AC14" s="197">
        <v>32.813390197388706</v>
      </c>
      <c r="AD14" s="198">
        <v>32.870103014592679</v>
      </c>
      <c r="AE14" s="198">
        <v>30.228952380837271</v>
      </c>
      <c r="AF14" s="198">
        <v>4.0875544071814129</v>
      </c>
      <c r="AG14" s="199">
        <v>0</v>
      </c>
      <c r="AH14" s="197">
        <v>30.879952062479632</v>
      </c>
      <c r="AI14" s="198">
        <v>32.019408103614161</v>
      </c>
      <c r="AJ14" s="198">
        <v>30.665055362175451</v>
      </c>
      <c r="AK14" s="198">
        <v>6.4355844717307349</v>
      </c>
      <c r="AL14" s="199">
        <v>0</v>
      </c>
    </row>
    <row r="15" spans="1:38" ht="16.5" customHeight="1" x14ac:dyDescent="0.2">
      <c r="A15" s="174"/>
      <c r="B15" s="202"/>
      <c r="C15" s="201" t="s">
        <v>54</v>
      </c>
      <c r="D15" s="197">
        <v>65.280353876336008</v>
      </c>
      <c r="E15" s="198">
        <v>26.923829301161522</v>
      </c>
      <c r="F15" s="198">
        <v>0</v>
      </c>
      <c r="G15" s="198">
        <v>0.50841291820012913</v>
      </c>
      <c r="H15" s="199">
        <v>7.287403904302332</v>
      </c>
      <c r="I15" s="197">
        <v>59.653429885243298</v>
      </c>
      <c r="J15" s="198">
        <v>32.505686311039824</v>
      </c>
      <c r="K15" s="198">
        <v>0</v>
      </c>
      <c r="L15" s="198">
        <v>0.43185300736566168</v>
      </c>
      <c r="M15" s="199">
        <v>7.4090307963512192</v>
      </c>
      <c r="N15" s="197">
        <v>57.125772548729472</v>
      </c>
      <c r="O15" s="198">
        <v>34.455218941030488</v>
      </c>
      <c r="P15" s="198">
        <v>3.9801343744618483</v>
      </c>
      <c r="Q15" s="198">
        <v>0.5555290255245614</v>
      </c>
      <c r="R15" s="199">
        <v>3.8833451102536558</v>
      </c>
      <c r="S15" s="197">
        <v>49.268024035872507</v>
      </c>
      <c r="T15" s="198">
        <v>38.860930663163536</v>
      </c>
      <c r="U15" s="198">
        <v>6.8380667404211994</v>
      </c>
      <c r="V15" s="198">
        <v>1.5061714626539071</v>
      </c>
      <c r="W15" s="199">
        <v>3.5268070978889083</v>
      </c>
      <c r="X15" s="197">
        <v>41.866404025831486</v>
      </c>
      <c r="Y15" s="198">
        <v>45.687232855919248</v>
      </c>
      <c r="Z15" s="198">
        <v>5.91340061773675</v>
      </c>
      <c r="AA15" s="198">
        <v>2.1833257658606184</v>
      </c>
      <c r="AB15" s="199">
        <v>4.3496367346519085</v>
      </c>
      <c r="AC15" s="197">
        <v>49.376387356810362</v>
      </c>
      <c r="AD15" s="198">
        <v>36.73909928135749</v>
      </c>
      <c r="AE15" s="198">
        <v>6.2992260905008957</v>
      </c>
      <c r="AF15" s="198">
        <v>4.0875544071814129</v>
      </c>
      <c r="AG15" s="199">
        <v>3.4977328641498611</v>
      </c>
      <c r="AH15" s="197">
        <v>44.044759738635101</v>
      </c>
      <c r="AI15" s="198">
        <v>36.79838606750819</v>
      </c>
      <c r="AJ15" s="198">
        <v>9.2178924806128961</v>
      </c>
      <c r="AK15" s="198">
        <v>6.4355844717307349</v>
      </c>
      <c r="AL15" s="199">
        <v>3.5033772415130913</v>
      </c>
    </row>
    <row r="16" spans="1:38" ht="16.5" customHeight="1" x14ac:dyDescent="0.2">
      <c r="A16" s="174"/>
      <c r="B16" s="185" t="s">
        <v>88</v>
      </c>
      <c r="C16" s="186"/>
      <c r="D16" s="192">
        <v>0</v>
      </c>
      <c r="E16" s="193">
        <v>0</v>
      </c>
      <c r="F16" s="193">
        <v>30.127003774954979</v>
      </c>
      <c r="G16" s="193">
        <v>0</v>
      </c>
      <c r="H16" s="194">
        <v>69.872996225045014</v>
      </c>
      <c r="I16" s="192">
        <v>0</v>
      </c>
      <c r="J16" s="193">
        <v>0</v>
      </c>
      <c r="K16" s="193">
        <v>30.287772155375542</v>
      </c>
      <c r="L16" s="193">
        <v>0</v>
      </c>
      <c r="M16" s="194">
        <v>69.712227844624451</v>
      </c>
      <c r="N16" s="192">
        <v>0</v>
      </c>
      <c r="O16" s="193">
        <v>0</v>
      </c>
      <c r="P16" s="193">
        <v>48.722162591128736</v>
      </c>
      <c r="Q16" s="193">
        <v>0</v>
      </c>
      <c r="R16" s="194">
        <v>51.277837408871264</v>
      </c>
      <c r="S16" s="192">
        <v>0</v>
      </c>
      <c r="T16" s="193">
        <v>0</v>
      </c>
      <c r="U16" s="193">
        <v>45.449904555405887</v>
      </c>
      <c r="V16" s="193">
        <v>0</v>
      </c>
      <c r="W16" s="194">
        <v>54.550095444594106</v>
      </c>
      <c r="X16" s="192">
        <v>0</v>
      </c>
      <c r="Y16" s="193">
        <v>0</v>
      </c>
      <c r="Z16" s="193">
        <v>38.82929321440691</v>
      </c>
      <c r="AA16" s="193">
        <v>0</v>
      </c>
      <c r="AB16" s="194">
        <v>61.170706785593097</v>
      </c>
      <c r="AC16" s="192">
        <v>0</v>
      </c>
      <c r="AD16" s="193">
        <v>0</v>
      </c>
      <c r="AE16" s="193">
        <v>45.256326957068602</v>
      </c>
      <c r="AF16" s="193">
        <v>0</v>
      </c>
      <c r="AG16" s="194">
        <v>54.74367304293142</v>
      </c>
      <c r="AH16" s="192">
        <v>0</v>
      </c>
      <c r="AI16" s="193">
        <v>0</v>
      </c>
      <c r="AJ16" s="193">
        <v>42.878343253751048</v>
      </c>
      <c r="AK16" s="193">
        <v>0</v>
      </c>
      <c r="AL16" s="194">
        <v>57.121656746248952</v>
      </c>
    </row>
    <row r="17" spans="1:38" ht="16.5" customHeight="1" x14ac:dyDescent="0.2">
      <c r="A17" s="174"/>
      <c r="B17" s="203"/>
      <c r="C17" s="204" t="s">
        <v>55</v>
      </c>
      <c r="D17" s="197">
        <v>0</v>
      </c>
      <c r="E17" s="198">
        <v>0</v>
      </c>
      <c r="F17" s="198">
        <v>30.684931506855531</v>
      </c>
      <c r="G17" s="198">
        <v>0</v>
      </c>
      <c r="H17" s="199">
        <v>69.315068493144466</v>
      </c>
      <c r="I17" s="197">
        <v>0</v>
      </c>
      <c r="J17" s="198">
        <v>0</v>
      </c>
      <c r="K17" s="198">
        <v>30.684931506864135</v>
      </c>
      <c r="L17" s="198">
        <v>0</v>
      </c>
      <c r="M17" s="199">
        <v>69.315068493135868</v>
      </c>
      <c r="N17" s="197">
        <v>0</v>
      </c>
      <c r="O17" s="198">
        <v>0</v>
      </c>
      <c r="P17" s="198">
        <v>48.971043310275064</v>
      </c>
      <c r="Q17" s="198">
        <v>0</v>
      </c>
      <c r="R17" s="199">
        <v>51.028956689724936</v>
      </c>
      <c r="S17" s="197">
        <v>0</v>
      </c>
      <c r="T17" s="198">
        <v>0</v>
      </c>
      <c r="U17" s="198">
        <v>46.161634149816202</v>
      </c>
      <c r="V17" s="198">
        <v>0</v>
      </c>
      <c r="W17" s="199">
        <v>53.838365850183806</v>
      </c>
      <c r="X17" s="197">
        <v>0</v>
      </c>
      <c r="Y17" s="198">
        <v>0</v>
      </c>
      <c r="Z17" s="198">
        <v>39.853759421238202</v>
      </c>
      <c r="AA17" s="198">
        <v>0</v>
      </c>
      <c r="AB17" s="199">
        <v>60.146240578761798</v>
      </c>
      <c r="AC17" s="197">
        <v>0</v>
      </c>
      <c r="AD17" s="198">
        <v>0</v>
      </c>
      <c r="AE17" s="198">
        <v>46.325735457993666</v>
      </c>
      <c r="AF17" s="198">
        <v>0</v>
      </c>
      <c r="AG17" s="199">
        <v>53.674264542006341</v>
      </c>
      <c r="AH17" s="197">
        <v>0</v>
      </c>
      <c r="AI17" s="198">
        <v>0</v>
      </c>
      <c r="AJ17" s="198">
        <v>44.350164000924671</v>
      </c>
      <c r="AK17" s="198">
        <v>0</v>
      </c>
      <c r="AL17" s="199">
        <v>55.649835999075329</v>
      </c>
    </row>
    <row r="18" spans="1:38" s="80" customFormat="1" ht="16.5" customHeight="1" x14ac:dyDescent="0.2">
      <c r="A18" s="205"/>
      <c r="B18" s="206"/>
      <c r="C18" s="207" t="s">
        <v>56</v>
      </c>
      <c r="D18" s="197">
        <v>0</v>
      </c>
      <c r="E18" s="198">
        <v>0</v>
      </c>
      <c r="F18" s="198">
        <v>11.426940638921451</v>
      </c>
      <c r="G18" s="198">
        <v>0</v>
      </c>
      <c r="H18" s="199">
        <v>88.573059361078549</v>
      </c>
      <c r="I18" s="197">
        <v>0</v>
      </c>
      <c r="J18" s="198">
        <v>0</v>
      </c>
      <c r="K18" s="198">
        <v>11.426940640092599</v>
      </c>
      <c r="L18" s="198">
        <v>0</v>
      </c>
      <c r="M18" s="199">
        <v>88.573059359907404</v>
      </c>
      <c r="N18" s="197">
        <v>0</v>
      </c>
      <c r="O18" s="198">
        <v>0</v>
      </c>
      <c r="P18" s="198">
        <v>42.989188794117652</v>
      </c>
      <c r="Q18" s="198">
        <v>0</v>
      </c>
      <c r="R18" s="199">
        <v>57.010811205882348</v>
      </c>
      <c r="S18" s="197">
        <v>0</v>
      </c>
      <c r="T18" s="198">
        <v>0</v>
      </c>
      <c r="U18" s="198">
        <v>33.428229263803701</v>
      </c>
      <c r="V18" s="198">
        <v>0</v>
      </c>
      <c r="W18" s="199">
        <v>66.571770736196299</v>
      </c>
      <c r="X18" s="197">
        <v>0</v>
      </c>
      <c r="Y18" s="198">
        <v>0</v>
      </c>
      <c r="Z18" s="198">
        <v>24.64708260069045</v>
      </c>
      <c r="AA18" s="198">
        <v>0</v>
      </c>
      <c r="AB18" s="199">
        <v>75.352917399309547</v>
      </c>
      <c r="AC18" s="197">
        <v>0</v>
      </c>
      <c r="AD18" s="198">
        <v>0</v>
      </c>
      <c r="AE18" s="198">
        <v>33.19384609893995</v>
      </c>
      <c r="AF18" s="198">
        <v>0</v>
      </c>
      <c r="AG18" s="199">
        <v>66.806153901060043</v>
      </c>
      <c r="AH18" s="197">
        <v>0</v>
      </c>
      <c r="AI18" s="198">
        <v>0</v>
      </c>
      <c r="AJ18" s="198">
        <v>27.1860504126984</v>
      </c>
      <c r="AK18" s="198">
        <v>0</v>
      </c>
      <c r="AL18" s="199">
        <v>72.813949587301607</v>
      </c>
    </row>
    <row r="19" spans="1:38" s="80" customFormat="1" ht="16.5" customHeight="1" x14ac:dyDescent="0.2">
      <c r="A19" s="205"/>
      <c r="B19" s="208" t="s">
        <v>89</v>
      </c>
      <c r="C19" s="209"/>
      <c r="D19" s="192">
        <v>98.894468392284423</v>
      </c>
      <c r="E19" s="193">
        <v>0</v>
      </c>
      <c r="F19" s="193">
        <v>0</v>
      </c>
      <c r="G19" s="193">
        <v>1.1055316077155704</v>
      </c>
      <c r="H19" s="194">
        <v>0</v>
      </c>
      <c r="I19" s="192">
        <v>98.961819363559997</v>
      </c>
      <c r="J19" s="193">
        <v>0</v>
      </c>
      <c r="K19" s="193">
        <v>0</v>
      </c>
      <c r="L19" s="193">
        <v>1.0381806364400146</v>
      </c>
      <c r="M19" s="194">
        <v>0</v>
      </c>
      <c r="N19" s="192">
        <v>97.32432429835265</v>
      </c>
      <c r="O19" s="193">
        <v>1.0851877372483389</v>
      </c>
      <c r="P19" s="193">
        <v>0.25758522465933736</v>
      </c>
      <c r="Q19" s="193">
        <v>1.332902739739676</v>
      </c>
      <c r="R19" s="194">
        <v>0</v>
      </c>
      <c r="S19" s="192">
        <v>95.265037288026946</v>
      </c>
      <c r="T19" s="193">
        <v>0.24458167575365172</v>
      </c>
      <c r="U19" s="193">
        <v>0.82644879209354938</v>
      </c>
      <c r="V19" s="193">
        <v>3.6639322441258328</v>
      </c>
      <c r="W19" s="194">
        <v>0</v>
      </c>
      <c r="X19" s="192">
        <v>93.938905417779509</v>
      </c>
      <c r="Y19" s="193">
        <v>0.48607560343817102</v>
      </c>
      <c r="Z19" s="193">
        <v>0.25921908523132803</v>
      </c>
      <c r="AA19" s="193">
        <v>5.315799893550972</v>
      </c>
      <c r="AB19" s="194">
        <v>0</v>
      </c>
      <c r="AC19" s="192">
        <v>89.159516901234809</v>
      </c>
      <c r="AD19" s="193">
        <v>8.8729647850422616E-2</v>
      </c>
      <c r="AE19" s="193">
        <v>8.2869836759730586E-2</v>
      </c>
      <c r="AF19" s="193">
        <v>10.668883614155041</v>
      </c>
      <c r="AG19" s="194">
        <v>0</v>
      </c>
      <c r="AH19" s="192">
        <v>81.588646301672654</v>
      </c>
      <c r="AI19" s="193">
        <v>9.118365199199098E-2</v>
      </c>
      <c r="AJ19" s="193">
        <v>4.5413115565175154E-2</v>
      </c>
      <c r="AK19" s="193">
        <v>18.27475693077016</v>
      </c>
      <c r="AL19" s="194">
        <v>0</v>
      </c>
    </row>
    <row r="20" spans="1:38" s="80" customFormat="1" ht="16.5" customHeight="1" x14ac:dyDescent="0.2">
      <c r="A20" s="205"/>
      <c r="B20" s="203"/>
      <c r="C20" s="210" t="s">
        <v>57</v>
      </c>
      <c r="D20" s="197">
        <v>98.894468392284423</v>
      </c>
      <c r="E20" s="198">
        <v>0</v>
      </c>
      <c r="F20" s="198">
        <v>0</v>
      </c>
      <c r="G20" s="198">
        <v>1.1055316077155704</v>
      </c>
      <c r="H20" s="199">
        <v>0</v>
      </c>
      <c r="I20" s="197">
        <v>98.961819363559982</v>
      </c>
      <c r="J20" s="198">
        <v>0</v>
      </c>
      <c r="K20" s="198">
        <v>0</v>
      </c>
      <c r="L20" s="198">
        <v>1.0381806364400148</v>
      </c>
      <c r="M20" s="199">
        <v>0</v>
      </c>
      <c r="N20" s="197">
        <v>96.509114015036744</v>
      </c>
      <c r="O20" s="198">
        <v>2.157983245223583</v>
      </c>
      <c r="P20" s="198">
        <v>0</v>
      </c>
      <c r="Q20" s="198">
        <v>1.3329027397396758</v>
      </c>
      <c r="R20" s="199">
        <v>0</v>
      </c>
      <c r="S20" s="197">
        <v>94.9907558378235</v>
      </c>
      <c r="T20" s="198">
        <v>0.77908969554543694</v>
      </c>
      <c r="U20" s="198">
        <v>0.56622222250522725</v>
      </c>
      <c r="V20" s="198">
        <v>3.6639322441258337</v>
      </c>
      <c r="W20" s="199">
        <v>0</v>
      </c>
      <c r="X20" s="197">
        <v>92.737255373973923</v>
      </c>
      <c r="Y20" s="198">
        <v>1.9463598754807283</v>
      </c>
      <c r="Z20" s="198">
        <v>5.8485699436648469E-4</v>
      </c>
      <c r="AA20" s="198">
        <v>5.3157998935509712</v>
      </c>
      <c r="AB20" s="199">
        <v>0</v>
      </c>
      <c r="AC20" s="197">
        <v>89.243060971562443</v>
      </c>
      <c r="AD20" s="198">
        <v>8.8055414282521532E-2</v>
      </c>
      <c r="AE20" s="198">
        <v>0</v>
      </c>
      <c r="AF20" s="198">
        <v>10.668883614155042</v>
      </c>
      <c r="AG20" s="199">
        <v>0</v>
      </c>
      <c r="AH20" s="197">
        <v>81.333065279932626</v>
      </c>
      <c r="AI20" s="198">
        <v>0.39217778929721586</v>
      </c>
      <c r="AJ20" s="198">
        <v>0</v>
      </c>
      <c r="AK20" s="198">
        <v>18.274756930770163</v>
      </c>
      <c r="AL20" s="199">
        <v>0</v>
      </c>
    </row>
    <row r="21" spans="1:38" s="80" customFormat="1" ht="16.5" customHeight="1" x14ac:dyDescent="0.2">
      <c r="A21" s="205"/>
      <c r="B21" s="211"/>
      <c r="C21" s="210" t="s">
        <v>58</v>
      </c>
      <c r="D21" s="197">
        <v>98.894468392284423</v>
      </c>
      <c r="E21" s="198">
        <v>0</v>
      </c>
      <c r="F21" s="198">
        <v>0</v>
      </c>
      <c r="G21" s="198">
        <v>1.1055316077155704</v>
      </c>
      <c r="H21" s="199">
        <v>0</v>
      </c>
      <c r="I21" s="197">
        <v>98.961819363559982</v>
      </c>
      <c r="J21" s="198">
        <v>0</v>
      </c>
      <c r="K21" s="198">
        <v>0</v>
      </c>
      <c r="L21" s="198">
        <v>1.0381806364400148</v>
      </c>
      <c r="M21" s="199">
        <v>0</v>
      </c>
      <c r="N21" s="197">
        <v>97.638882777145156</v>
      </c>
      <c r="O21" s="198">
        <v>0.67625906149693693</v>
      </c>
      <c r="P21" s="198">
        <v>0.35195542161822768</v>
      </c>
      <c r="Q21" s="198">
        <v>1.3329027397396758</v>
      </c>
      <c r="R21" s="199">
        <v>0</v>
      </c>
      <c r="S21" s="197">
        <v>95.387981062462018</v>
      </c>
      <c r="T21" s="198">
        <v>4.5039045176125704E-2</v>
      </c>
      <c r="U21" s="198">
        <v>0.90304764823600447</v>
      </c>
      <c r="V21" s="198">
        <v>3.6639322441258337</v>
      </c>
      <c r="W21" s="199">
        <v>0</v>
      </c>
      <c r="X21" s="197">
        <v>94.319602951393293</v>
      </c>
      <c r="Y21" s="198">
        <v>2.9270445395807067E-3</v>
      </c>
      <c r="Z21" s="198">
        <v>0.36167011051615705</v>
      </c>
      <c r="AA21" s="198">
        <v>5.3157998935509712</v>
      </c>
      <c r="AB21" s="199">
        <v>0</v>
      </c>
      <c r="AC21" s="197">
        <v>89.110566521166902</v>
      </c>
      <c r="AD21" s="198">
        <v>0.10655966208399079</v>
      </c>
      <c r="AE21" s="198">
        <v>0.11399020259407817</v>
      </c>
      <c r="AF21" s="198">
        <v>10.668883614155042</v>
      </c>
      <c r="AG21" s="199">
        <v>0</v>
      </c>
      <c r="AH21" s="197">
        <v>81.677070263961468</v>
      </c>
      <c r="AI21" s="198">
        <v>0</v>
      </c>
      <c r="AJ21" s="198">
        <v>4.8172805268358793E-2</v>
      </c>
      <c r="AK21" s="198">
        <v>18.274756930770163</v>
      </c>
      <c r="AL21" s="199">
        <v>0</v>
      </c>
    </row>
    <row r="22" spans="1:38" s="80" customFormat="1" ht="16.5" customHeight="1" x14ac:dyDescent="0.2">
      <c r="A22" s="205"/>
      <c r="B22" s="211"/>
      <c r="C22" s="210" t="s">
        <v>59</v>
      </c>
      <c r="D22" s="197">
        <v>98.894468392284423</v>
      </c>
      <c r="E22" s="198">
        <v>0</v>
      </c>
      <c r="F22" s="198">
        <v>0</v>
      </c>
      <c r="G22" s="198">
        <v>1.1055316077155704</v>
      </c>
      <c r="H22" s="199">
        <v>0</v>
      </c>
      <c r="I22" s="197">
        <v>98.961819363559982</v>
      </c>
      <c r="J22" s="198">
        <v>0</v>
      </c>
      <c r="K22" s="198">
        <v>0</v>
      </c>
      <c r="L22" s="198">
        <v>1.0381806364400148</v>
      </c>
      <c r="M22" s="199">
        <v>0</v>
      </c>
      <c r="N22" s="197">
        <v>97.708650508409391</v>
      </c>
      <c r="O22" s="198">
        <v>0.65430691175650968</v>
      </c>
      <c r="P22" s="198">
        <v>0.30413984009441697</v>
      </c>
      <c r="Q22" s="198">
        <v>1.3329027397396758</v>
      </c>
      <c r="R22" s="199">
        <v>0</v>
      </c>
      <c r="S22" s="197">
        <v>95.097521644080246</v>
      </c>
      <c r="T22" s="198">
        <v>0.1980524519468331</v>
      </c>
      <c r="U22" s="198">
        <v>1.0404936598470853</v>
      </c>
      <c r="V22" s="198">
        <v>3.6639322441258337</v>
      </c>
      <c r="W22" s="199">
        <v>0</v>
      </c>
      <c r="X22" s="197">
        <v>94.206305657985638</v>
      </c>
      <c r="Y22" s="198">
        <v>0.18875545305977365</v>
      </c>
      <c r="Z22" s="198">
        <v>0.28913899540361865</v>
      </c>
      <c r="AA22" s="198">
        <v>5.3157998935509712</v>
      </c>
      <c r="AB22" s="199">
        <v>0</v>
      </c>
      <c r="AC22" s="197">
        <v>89.226820280755987</v>
      </c>
      <c r="AD22" s="198">
        <v>0</v>
      </c>
      <c r="AE22" s="198">
        <v>0.10429610508895651</v>
      </c>
      <c r="AF22" s="198">
        <v>10.668883614155042</v>
      </c>
      <c r="AG22" s="199">
        <v>0</v>
      </c>
      <c r="AH22" s="197">
        <v>81.620500036716322</v>
      </c>
      <c r="AI22" s="198">
        <v>0</v>
      </c>
      <c r="AJ22" s="198">
        <v>0.10474303251350628</v>
      </c>
      <c r="AK22" s="198">
        <v>18.274756930770163</v>
      </c>
      <c r="AL22" s="199">
        <v>0</v>
      </c>
    </row>
    <row r="23" spans="1:38" s="80" customFormat="1" ht="16.5" customHeight="1" x14ac:dyDescent="0.2">
      <c r="A23" s="205"/>
      <c r="B23" s="211"/>
      <c r="C23" s="210" t="s">
        <v>60</v>
      </c>
      <c r="D23" s="197">
        <v>98.894468392284423</v>
      </c>
      <c r="E23" s="198">
        <v>0</v>
      </c>
      <c r="F23" s="198">
        <v>0</v>
      </c>
      <c r="G23" s="198">
        <v>1.1055316077155704</v>
      </c>
      <c r="H23" s="199">
        <v>0</v>
      </c>
      <c r="I23" s="197">
        <v>98.961819363559982</v>
      </c>
      <c r="J23" s="198">
        <v>0</v>
      </c>
      <c r="K23" s="198">
        <v>0</v>
      </c>
      <c r="L23" s="198">
        <v>1.0381806364400148</v>
      </c>
      <c r="M23" s="199">
        <v>0</v>
      </c>
      <c r="N23" s="197">
        <v>95.653990137061854</v>
      </c>
      <c r="O23" s="198">
        <v>3.0131071231984659</v>
      </c>
      <c r="P23" s="198">
        <v>0</v>
      </c>
      <c r="Q23" s="198">
        <v>1.3329027397396758</v>
      </c>
      <c r="R23" s="199">
        <v>0</v>
      </c>
      <c r="S23" s="197">
        <v>95.37958661203038</v>
      </c>
      <c r="T23" s="198">
        <v>0.48275540361297847</v>
      </c>
      <c r="U23" s="198">
        <v>0.47372574023080588</v>
      </c>
      <c r="V23" s="198">
        <v>3.6639322441258337</v>
      </c>
      <c r="W23" s="199">
        <v>0</v>
      </c>
      <c r="X23" s="197">
        <v>94.324650649707166</v>
      </c>
      <c r="Y23" s="198">
        <v>0.35954945674185701</v>
      </c>
      <c r="Z23" s="198">
        <v>0</v>
      </c>
      <c r="AA23" s="198">
        <v>5.3157998935509712</v>
      </c>
      <c r="AB23" s="199">
        <v>0</v>
      </c>
      <c r="AC23" s="197">
        <v>89.298043938107753</v>
      </c>
      <c r="AD23" s="198">
        <v>3.3072447737210429E-2</v>
      </c>
      <c r="AE23" s="198">
        <v>0</v>
      </c>
      <c r="AF23" s="198">
        <v>10.668883614155042</v>
      </c>
      <c r="AG23" s="199">
        <v>0</v>
      </c>
      <c r="AH23" s="197">
        <v>81.660057236632653</v>
      </c>
      <c r="AI23" s="198">
        <v>7.1103250235565142E-3</v>
      </c>
      <c r="AJ23" s="198">
        <v>5.8075507573628123E-2</v>
      </c>
      <c r="AK23" s="198">
        <v>18.274756930770163</v>
      </c>
      <c r="AL23" s="199">
        <v>0</v>
      </c>
    </row>
    <row r="24" spans="1:38" s="80" customFormat="1" ht="16.5" customHeight="1" x14ac:dyDescent="0.2">
      <c r="A24" s="205"/>
      <c r="B24" s="206"/>
      <c r="C24" s="212" t="s">
        <v>61</v>
      </c>
      <c r="D24" s="197">
        <v>98.894468392284423</v>
      </c>
      <c r="E24" s="198">
        <v>0</v>
      </c>
      <c r="F24" s="198">
        <v>0</v>
      </c>
      <c r="G24" s="198">
        <v>1.1055316077155704</v>
      </c>
      <c r="H24" s="199">
        <v>0</v>
      </c>
      <c r="I24" s="197">
        <v>98.961819363559982</v>
      </c>
      <c r="J24" s="198">
        <v>0</v>
      </c>
      <c r="K24" s="198">
        <v>0</v>
      </c>
      <c r="L24" s="198">
        <v>1.0381806364400148</v>
      </c>
      <c r="M24" s="199">
        <v>0</v>
      </c>
      <c r="N24" s="197">
        <v>97.232694937470157</v>
      </c>
      <c r="O24" s="198">
        <v>0.9712163502297767</v>
      </c>
      <c r="P24" s="198">
        <v>0.46318597256038296</v>
      </c>
      <c r="Q24" s="198">
        <v>1.3329027397396758</v>
      </c>
      <c r="R24" s="199">
        <v>0</v>
      </c>
      <c r="S24" s="197">
        <v>95.234372005358622</v>
      </c>
      <c r="T24" s="198">
        <v>0</v>
      </c>
      <c r="U24" s="198">
        <v>1.1016957505155582</v>
      </c>
      <c r="V24" s="198">
        <v>3.6639322441258337</v>
      </c>
      <c r="W24" s="199">
        <v>0</v>
      </c>
      <c r="X24" s="197">
        <v>93.379546364936544</v>
      </c>
      <c r="Y24" s="198">
        <v>0.70581152319151996</v>
      </c>
      <c r="Z24" s="198">
        <v>0.59884221832097151</v>
      </c>
      <c r="AA24" s="198">
        <v>5.3157998935509712</v>
      </c>
      <c r="AB24" s="199">
        <v>0</v>
      </c>
      <c r="AC24" s="197">
        <v>89.140751812130418</v>
      </c>
      <c r="AD24" s="198">
        <v>0</v>
      </c>
      <c r="AE24" s="198">
        <v>0.19036457371452861</v>
      </c>
      <c r="AF24" s="198">
        <v>10.668883614155042</v>
      </c>
      <c r="AG24" s="199">
        <v>0</v>
      </c>
      <c r="AH24" s="197">
        <v>80.863675637555914</v>
      </c>
      <c r="AI24" s="198">
        <v>0</v>
      </c>
      <c r="AJ24" s="198">
        <v>0.8615674316739198</v>
      </c>
      <c r="AK24" s="198">
        <v>18.274756930770163</v>
      </c>
      <c r="AL24" s="199">
        <v>0</v>
      </c>
    </row>
    <row r="25" spans="1:38" s="80" customFormat="1" ht="16.5" customHeight="1" x14ac:dyDescent="0.2">
      <c r="A25" s="205"/>
      <c r="B25" s="213" t="s">
        <v>16</v>
      </c>
      <c r="C25" s="214"/>
      <c r="D25" s="215" t="s">
        <v>17</v>
      </c>
      <c r="E25" s="216" t="s">
        <v>17</v>
      </c>
      <c r="F25" s="216" t="s">
        <v>17</v>
      </c>
      <c r="G25" s="216" t="s">
        <v>17</v>
      </c>
      <c r="H25" s="217" t="s">
        <v>17</v>
      </c>
      <c r="I25" s="192">
        <v>0</v>
      </c>
      <c r="J25" s="193">
        <v>70.776255707762573</v>
      </c>
      <c r="K25" s="193">
        <v>29.223744292237441</v>
      </c>
      <c r="L25" s="193">
        <v>0</v>
      </c>
      <c r="M25" s="194">
        <v>0</v>
      </c>
      <c r="N25" s="192">
        <v>0</v>
      </c>
      <c r="O25" s="193">
        <v>64.246575338987427</v>
      </c>
      <c r="P25" s="193">
        <v>35.753424661012559</v>
      </c>
      <c r="Q25" s="193">
        <v>0</v>
      </c>
      <c r="R25" s="194">
        <v>0</v>
      </c>
      <c r="S25" s="192">
        <v>0</v>
      </c>
      <c r="T25" s="193">
        <v>63.831050225994922</v>
      </c>
      <c r="U25" s="193">
        <v>36.168949774005064</v>
      </c>
      <c r="V25" s="193">
        <v>0</v>
      </c>
      <c r="W25" s="194">
        <v>0</v>
      </c>
      <c r="X25" s="192">
        <v>0</v>
      </c>
      <c r="Y25" s="193">
        <v>65.041095893441607</v>
      </c>
      <c r="Z25" s="193">
        <v>34.958904106558386</v>
      </c>
      <c r="AA25" s="193">
        <v>0</v>
      </c>
      <c r="AB25" s="194">
        <v>0</v>
      </c>
      <c r="AC25" s="192">
        <v>0</v>
      </c>
      <c r="AD25" s="193">
        <v>64.438356160030594</v>
      </c>
      <c r="AE25" s="193">
        <v>35.561643839969413</v>
      </c>
      <c r="AF25" s="193">
        <v>0</v>
      </c>
      <c r="AG25" s="194">
        <v>0</v>
      </c>
      <c r="AH25" s="192">
        <v>0</v>
      </c>
      <c r="AI25" s="193">
        <v>65.636986309884279</v>
      </c>
      <c r="AJ25" s="193">
        <v>34.363013690115721</v>
      </c>
      <c r="AK25" s="193">
        <v>0</v>
      </c>
      <c r="AL25" s="194">
        <v>0</v>
      </c>
    </row>
    <row r="26" spans="1:38" s="80" customFormat="1" ht="16.5" customHeight="1" x14ac:dyDescent="0.2">
      <c r="A26" s="205"/>
      <c r="B26" s="218"/>
      <c r="C26" s="212" t="s">
        <v>18</v>
      </c>
      <c r="D26" s="197">
        <v>0</v>
      </c>
      <c r="E26" s="198">
        <v>70.776255707762559</v>
      </c>
      <c r="F26" s="198">
        <v>29.223744292237441</v>
      </c>
      <c r="G26" s="198">
        <v>0</v>
      </c>
      <c r="H26" s="199">
        <v>0</v>
      </c>
      <c r="I26" s="197">
        <v>0</v>
      </c>
      <c r="J26" s="198">
        <v>70.776255707762559</v>
      </c>
      <c r="K26" s="198">
        <v>29.223744292237441</v>
      </c>
      <c r="L26" s="198">
        <v>0</v>
      </c>
      <c r="M26" s="199">
        <v>0</v>
      </c>
      <c r="N26" s="197">
        <v>0</v>
      </c>
      <c r="O26" s="198">
        <v>64.246575337995338</v>
      </c>
      <c r="P26" s="198">
        <v>35.753424662004662</v>
      </c>
      <c r="Q26" s="198">
        <v>0</v>
      </c>
      <c r="R26" s="199">
        <v>0</v>
      </c>
      <c r="S26" s="197">
        <v>0</v>
      </c>
      <c r="T26" s="198">
        <v>63.831050224358968</v>
      </c>
      <c r="U26" s="198">
        <v>36.168949775641032</v>
      </c>
      <c r="V26" s="198">
        <v>0</v>
      </c>
      <c r="W26" s="199">
        <v>0</v>
      </c>
      <c r="X26" s="197">
        <v>0</v>
      </c>
      <c r="Y26" s="198">
        <v>65.04109589339339</v>
      </c>
      <c r="Z26" s="198">
        <v>34.958904106606603</v>
      </c>
      <c r="AA26" s="198">
        <v>0</v>
      </c>
      <c r="AB26" s="199">
        <v>0</v>
      </c>
      <c r="AC26" s="197">
        <v>0</v>
      </c>
      <c r="AD26" s="198">
        <v>64.438356162280712</v>
      </c>
      <c r="AE26" s="198">
        <v>35.561643837719295</v>
      </c>
      <c r="AF26" s="198">
        <v>0</v>
      </c>
      <c r="AG26" s="199">
        <v>0</v>
      </c>
      <c r="AH26" s="197">
        <v>0</v>
      </c>
      <c r="AI26" s="198">
        <v>65.636986299435023</v>
      </c>
      <c r="AJ26" s="198">
        <v>34.36301370056497</v>
      </c>
      <c r="AK26" s="198">
        <v>0</v>
      </c>
      <c r="AL26" s="199">
        <v>0</v>
      </c>
    </row>
    <row r="27" spans="1:38" s="80" customFormat="1" ht="16.5" customHeight="1" x14ac:dyDescent="0.2">
      <c r="A27" s="205"/>
      <c r="B27" s="219"/>
      <c r="C27" s="220" t="s">
        <v>19</v>
      </c>
      <c r="D27" s="197">
        <v>0</v>
      </c>
      <c r="E27" s="198">
        <v>70.776255707762559</v>
      </c>
      <c r="F27" s="198">
        <v>29.223744292237441</v>
      </c>
      <c r="G27" s="198">
        <v>0</v>
      </c>
      <c r="H27" s="199">
        <v>0</v>
      </c>
      <c r="I27" s="197">
        <v>0</v>
      </c>
      <c r="J27" s="198">
        <v>70.776255707762559</v>
      </c>
      <c r="K27" s="198">
        <v>29.223744292237441</v>
      </c>
      <c r="L27" s="198">
        <v>0</v>
      </c>
      <c r="M27" s="199">
        <v>0</v>
      </c>
      <c r="N27" s="197">
        <v>0</v>
      </c>
      <c r="O27" s="198">
        <v>64.246575339506165</v>
      </c>
      <c r="P27" s="198">
        <v>35.753424660493828</v>
      </c>
      <c r="Q27" s="198">
        <v>0</v>
      </c>
      <c r="R27" s="199">
        <v>0</v>
      </c>
      <c r="S27" s="197">
        <v>0</v>
      </c>
      <c r="T27" s="198">
        <v>63.831050227272726</v>
      </c>
      <c r="U27" s="198">
        <v>36.168949772727274</v>
      </c>
      <c r="V27" s="198">
        <v>0</v>
      </c>
      <c r="W27" s="199">
        <v>0</v>
      </c>
      <c r="X27" s="197">
        <v>0</v>
      </c>
      <c r="Y27" s="198">
        <v>65.041095893470782</v>
      </c>
      <c r="Z27" s="198">
        <v>34.958904106529211</v>
      </c>
      <c r="AA27" s="198">
        <v>0</v>
      </c>
      <c r="AB27" s="199">
        <v>0</v>
      </c>
      <c r="AC27" s="197">
        <v>0</v>
      </c>
      <c r="AD27" s="198">
        <v>64.438356158536578</v>
      </c>
      <c r="AE27" s="198">
        <v>35.561643841463415</v>
      </c>
      <c r="AF27" s="198">
        <v>0</v>
      </c>
      <c r="AG27" s="199">
        <v>0</v>
      </c>
      <c r="AH27" s="197">
        <v>0</v>
      </c>
      <c r="AI27" s="198">
        <v>65.636986312499999</v>
      </c>
      <c r="AJ27" s="198">
        <v>34.363013687500001</v>
      </c>
      <c r="AK27" s="198">
        <v>0</v>
      </c>
      <c r="AL27" s="199">
        <v>0</v>
      </c>
    </row>
    <row r="28" spans="1:38" s="80" customFormat="1" ht="16.5" customHeight="1" x14ac:dyDescent="0.2">
      <c r="A28" s="205"/>
      <c r="B28" s="221" t="s">
        <v>20</v>
      </c>
      <c r="C28" s="214"/>
      <c r="D28" s="215" t="s">
        <v>17</v>
      </c>
      <c r="E28" s="216" t="s">
        <v>17</v>
      </c>
      <c r="F28" s="216" t="s">
        <v>17</v>
      </c>
      <c r="G28" s="216" t="s">
        <v>17</v>
      </c>
      <c r="H28" s="217" t="s">
        <v>17</v>
      </c>
      <c r="I28" s="215" t="s">
        <v>17</v>
      </c>
      <c r="J28" s="216" t="s">
        <v>17</v>
      </c>
      <c r="K28" s="216" t="s">
        <v>17</v>
      </c>
      <c r="L28" s="216" t="s">
        <v>17</v>
      </c>
      <c r="M28" s="217" t="s">
        <v>17</v>
      </c>
      <c r="N28" s="192">
        <v>0</v>
      </c>
      <c r="O28" s="193">
        <v>0</v>
      </c>
      <c r="P28" s="193">
        <v>47.171232866465978</v>
      </c>
      <c r="Q28" s="193">
        <v>0</v>
      </c>
      <c r="R28" s="194">
        <v>52.828767133534029</v>
      </c>
      <c r="S28" s="192">
        <v>0</v>
      </c>
      <c r="T28" s="193">
        <v>0</v>
      </c>
      <c r="U28" s="193">
        <v>45.405251145123813</v>
      </c>
      <c r="V28" s="193">
        <v>0</v>
      </c>
      <c r="W28" s="194">
        <v>54.594748854876187</v>
      </c>
      <c r="X28" s="192">
        <v>0</v>
      </c>
      <c r="Y28" s="193">
        <v>0</v>
      </c>
      <c r="Z28" s="193">
        <v>38.37442922253792</v>
      </c>
      <c r="AA28" s="193">
        <v>0</v>
      </c>
      <c r="AB28" s="194">
        <v>61.625570777462094</v>
      </c>
      <c r="AC28" s="192">
        <v>0</v>
      </c>
      <c r="AD28" s="193">
        <v>0</v>
      </c>
      <c r="AE28" s="193">
        <v>45.35159816539106</v>
      </c>
      <c r="AF28" s="193">
        <v>0</v>
      </c>
      <c r="AG28" s="194">
        <v>54.64840183460894</v>
      </c>
      <c r="AH28" s="192">
        <v>0</v>
      </c>
      <c r="AI28" s="193">
        <v>0</v>
      </c>
      <c r="AJ28" s="193">
        <v>43.687214611950388</v>
      </c>
      <c r="AK28" s="193">
        <v>0</v>
      </c>
      <c r="AL28" s="194">
        <v>56.312785388049626</v>
      </c>
    </row>
    <row r="29" spans="1:38" s="80" customFormat="1" ht="16.5" customHeight="1" x14ac:dyDescent="0.2">
      <c r="A29" s="205"/>
      <c r="B29" s="222"/>
      <c r="C29" s="212" t="s">
        <v>21</v>
      </c>
      <c r="D29" s="197">
        <v>0</v>
      </c>
      <c r="E29" s="198">
        <v>0</v>
      </c>
      <c r="F29" s="198">
        <v>35.68721461187215</v>
      </c>
      <c r="G29" s="198">
        <v>0</v>
      </c>
      <c r="H29" s="199">
        <v>64.31278538812785</v>
      </c>
      <c r="I29" s="197">
        <v>0</v>
      </c>
      <c r="J29" s="198">
        <v>0</v>
      </c>
      <c r="K29" s="198">
        <v>35.68721461187215</v>
      </c>
      <c r="L29" s="198">
        <v>0</v>
      </c>
      <c r="M29" s="199">
        <v>64.31278538812785</v>
      </c>
      <c r="N29" s="197">
        <v>0</v>
      </c>
      <c r="O29" s="198">
        <v>0</v>
      </c>
      <c r="P29" s="198">
        <v>47.171232875909972</v>
      </c>
      <c r="Q29" s="198">
        <v>0</v>
      </c>
      <c r="R29" s="199">
        <v>52.828767124090028</v>
      </c>
      <c r="S29" s="197">
        <v>0</v>
      </c>
      <c r="T29" s="198">
        <v>0</v>
      </c>
      <c r="U29" s="198">
        <v>45.405251141153684</v>
      </c>
      <c r="V29" s="198">
        <v>0</v>
      </c>
      <c r="W29" s="199">
        <v>54.594748858846316</v>
      </c>
      <c r="X29" s="197">
        <v>0</v>
      </c>
      <c r="Y29" s="198">
        <v>0</v>
      </c>
      <c r="Z29" s="198">
        <v>38.374429223706407</v>
      </c>
      <c r="AA29" s="198">
        <v>0</v>
      </c>
      <c r="AB29" s="199">
        <v>61.625570776293593</v>
      </c>
      <c r="AC29" s="197">
        <v>0</v>
      </c>
      <c r="AD29" s="198">
        <v>0</v>
      </c>
      <c r="AE29" s="198">
        <v>45.351598161764706</v>
      </c>
      <c r="AF29" s="198">
        <v>0</v>
      </c>
      <c r="AG29" s="199">
        <v>54.648401838235294</v>
      </c>
      <c r="AH29" s="197">
        <v>0</v>
      </c>
      <c r="AI29" s="198">
        <v>0</v>
      </c>
      <c r="AJ29" s="198">
        <v>43.687214610753479</v>
      </c>
      <c r="AK29" s="198">
        <v>0</v>
      </c>
      <c r="AL29" s="199">
        <v>56.312785389246521</v>
      </c>
    </row>
    <row r="30" spans="1:38" s="80" customFormat="1" ht="16.5" customHeight="1" x14ac:dyDescent="0.2">
      <c r="A30" s="205"/>
      <c r="B30" s="223"/>
      <c r="C30" s="220" t="s">
        <v>22</v>
      </c>
      <c r="D30" s="197">
        <v>0</v>
      </c>
      <c r="E30" s="198">
        <v>0</v>
      </c>
      <c r="F30" s="198">
        <v>35.68721461187215</v>
      </c>
      <c r="G30" s="198">
        <v>0</v>
      </c>
      <c r="H30" s="199">
        <v>64.31278538812785</v>
      </c>
      <c r="I30" s="197">
        <v>0</v>
      </c>
      <c r="J30" s="198">
        <v>0</v>
      </c>
      <c r="K30" s="198">
        <v>35.68721461187215</v>
      </c>
      <c r="L30" s="198">
        <v>0</v>
      </c>
      <c r="M30" s="199">
        <v>64.31278538812785</v>
      </c>
      <c r="N30" s="197">
        <v>0</v>
      </c>
      <c r="O30" s="198">
        <v>0</v>
      </c>
      <c r="P30" s="198">
        <v>47.171232862407862</v>
      </c>
      <c r="Q30" s="198">
        <v>0</v>
      </c>
      <c r="R30" s="199">
        <v>52.828767137592138</v>
      </c>
      <c r="S30" s="197">
        <v>0</v>
      </c>
      <c r="T30" s="198">
        <v>0</v>
      </c>
      <c r="U30" s="198">
        <v>45.405251148670821</v>
      </c>
      <c r="V30" s="198">
        <v>0</v>
      </c>
      <c r="W30" s="199">
        <v>54.594748851329179</v>
      </c>
      <c r="X30" s="197">
        <v>0</v>
      </c>
      <c r="Y30" s="198">
        <v>0</v>
      </c>
      <c r="Z30" s="198">
        <v>38.37442922694882</v>
      </c>
      <c r="AA30" s="198">
        <v>0</v>
      </c>
      <c r="AB30" s="199">
        <v>61.62557077305118</v>
      </c>
      <c r="AC30" s="197">
        <v>0</v>
      </c>
      <c r="AD30" s="198">
        <v>0</v>
      </c>
      <c r="AE30" s="198">
        <v>45.351598164335662</v>
      </c>
      <c r="AF30" s="198">
        <v>0</v>
      </c>
      <c r="AG30" s="199">
        <v>54.648401835664338</v>
      </c>
      <c r="AH30" s="197">
        <v>0</v>
      </c>
      <c r="AI30" s="198">
        <v>0</v>
      </c>
      <c r="AJ30" s="198">
        <v>43.68721461818182</v>
      </c>
      <c r="AK30" s="198">
        <v>0</v>
      </c>
      <c r="AL30" s="199">
        <v>56.31278538181818</v>
      </c>
    </row>
    <row r="31" spans="1:38" s="80" customFormat="1" ht="16.5" customHeight="1" x14ac:dyDescent="0.2">
      <c r="A31" s="205"/>
      <c r="B31" s="223"/>
      <c r="C31" s="220" t="s">
        <v>23</v>
      </c>
      <c r="D31" s="197">
        <v>0</v>
      </c>
      <c r="E31" s="198">
        <v>0</v>
      </c>
      <c r="F31" s="198">
        <v>35.68721461187215</v>
      </c>
      <c r="G31" s="198">
        <v>0</v>
      </c>
      <c r="H31" s="199">
        <v>64.31278538812785</v>
      </c>
      <c r="I31" s="197">
        <v>0</v>
      </c>
      <c r="J31" s="198">
        <v>0</v>
      </c>
      <c r="K31" s="198">
        <v>35.68721461187215</v>
      </c>
      <c r="L31" s="198">
        <v>0</v>
      </c>
      <c r="M31" s="199">
        <v>64.31278538812785</v>
      </c>
      <c r="N31" s="197">
        <v>0</v>
      </c>
      <c r="O31" s="198">
        <v>0</v>
      </c>
      <c r="P31" s="198">
        <v>47.171232879112317</v>
      </c>
      <c r="Q31" s="198">
        <v>0</v>
      </c>
      <c r="R31" s="199">
        <v>52.828767120887683</v>
      </c>
      <c r="S31" s="197">
        <v>0</v>
      </c>
      <c r="T31" s="198">
        <v>0</v>
      </c>
      <c r="U31" s="198">
        <v>45.405251142964921</v>
      </c>
      <c r="V31" s="198">
        <v>0</v>
      </c>
      <c r="W31" s="199">
        <v>54.594748857035079</v>
      </c>
      <c r="X31" s="197">
        <v>0</v>
      </c>
      <c r="Y31" s="198">
        <v>0</v>
      </c>
      <c r="Z31" s="198">
        <v>38.374429225589232</v>
      </c>
      <c r="AA31" s="198">
        <v>0</v>
      </c>
      <c r="AB31" s="199">
        <v>61.625570774410768</v>
      </c>
      <c r="AC31" s="197">
        <v>0</v>
      </c>
      <c r="AD31" s="198">
        <v>0</v>
      </c>
      <c r="AE31" s="198">
        <v>45.351598172610402</v>
      </c>
      <c r="AF31" s="198">
        <v>0</v>
      </c>
      <c r="AG31" s="199">
        <v>54.648401827389598</v>
      </c>
      <c r="AH31" s="197">
        <v>0</v>
      </c>
      <c r="AI31" s="198">
        <v>0</v>
      </c>
      <c r="AJ31" s="198">
        <v>43.687214613453655</v>
      </c>
      <c r="AK31" s="198">
        <v>0</v>
      </c>
      <c r="AL31" s="199">
        <v>56.312785386546345</v>
      </c>
    </row>
    <row r="32" spans="1:38" s="80" customFormat="1" ht="16.5" customHeight="1" x14ac:dyDescent="0.2">
      <c r="A32" s="205"/>
      <c r="B32" s="224"/>
      <c r="C32" s="220" t="s">
        <v>24</v>
      </c>
      <c r="D32" s="197">
        <v>0</v>
      </c>
      <c r="E32" s="198">
        <v>0</v>
      </c>
      <c r="F32" s="198">
        <v>35.68721461187215</v>
      </c>
      <c r="G32" s="198">
        <v>0</v>
      </c>
      <c r="H32" s="199">
        <v>64.31278538812785</v>
      </c>
      <c r="I32" s="197">
        <v>0</v>
      </c>
      <c r="J32" s="198">
        <v>0</v>
      </c>
      <c r="K32" s="198">
        <v>35.68721461187215</v>
      </c>
      <c r="L32" s="198">
        <v>0</v>
      </c>
      <c r="M32" s="199">
        <v>64.31278538812785</v>
      </c>
      <c r="N32" s="197">
        <v>0</v>
      </c>
      <c r="O32" s="198">
        <v>0</v>
      </c>
      <c r="P32" s="198">
        <v>47.171232868757265</v>
      </c>
      <c r="Q32" s="198">
        <v>0</v>
      </c>
      <c r="R32" s="199">
        <v>52.828767131242735</v>
      </c>
      <c r="S32" s="197">
        <v>0</v>
      </c>
      <c r="T32" s="198">
        <v>0</v>
      </c>
      <c r="U32" s="198">
        <v>45.405251140235912</v>
      </c>
      <c r="V32" s="198">
        <v>0</v>
      </c>
      <c r="W32" s="199">
        <v>54.594748859764088</v>
      </c>
      <c r="X32" s="197">
        <v>0</v>
      </c>
      <c r="Y32" s="198">
        <v>0</v>
      </c>
      <c r="Z32" s="198">
        <v>38.374429215242735</v>
      </c>
      <c r="AA32" s="198">
        <v>0</v>
      </c>
      <c r="AB32" s="199">
        <v>61.625570784757265</v>
      </c>
      <c r="AC32" s="197">
        <v>0</v>
      </c>
      <c r="AD32" s="198">
        <v>0</v>
      </c>
      <c r="AE32" s="198">
        <v>45.351598166361065</v>
      </c>
      <c r="AF32" s="198">
        <v>0</v>
      </c>
      <c r="AG32" s="199">
        <v>54.648401833638935</v>
      </c>
      <c r="AH32" s="197">
        <v>0</v>
      </c>
      <c r="AI32" s="198">
        <v>0</v>
      </c>
      <c r="AJ32" s="198">
        <v>43.687214604354757</v>
      </c>
      <c r="AK32" s="198">
        <v>0</v>
      </c>
      <c r="AL32" s="199">
        <v>56.312785395645243</v>
      </c>
    </row>
    <row r="33" spans="1:38" s="80" customFormat="1" ht="16.5" customHeight="1" x14ac:dyDescent="0.2">
      <c r="A33" s="205"/>
      <c r="B33" s="221" t="s">
        <v>25</v>
      </c>
      <c r="C33" s="214"/>
      <c r="D33" s="192">
        <v>0</v>
      </c>
      <c r="E33" s="193">
        <v>0</v>
      </c>
      <c r="F33" s="193">
        <v>35.687214611872157</v>
      </c>
      <c r="G33" s="193">
        <v>0</v>
      </c>
      <c r="H33" s="194">
        <v>64.31278538812785</v>
      </c>
      <c r="I33" s="192">
        <v>0</v>
      </c>
      <c r="J33" s="193">
        <v>0</v>
      </c>
      <c r="K33" s="193">
        <v>35.68721461187215</v>
      </c>
      <c r="L33" s="193">
        <v>0</v>
      </c>
      <c r="M33" s="194">
        <v>64.312785388127836</v>
      </c>
      <c r="N33" s="192">
        <v>0</v>
      </c>
      <c r="O33" s="193">
        <v>0</v>
      </c>
      <c r="P33" s="193">
        <v>47.171232876890812</v>
      </c>
      <c r="Q33" s="193">
        <v>0</v>
      </c>
      <c r="R33" s="194">
        <v>52.828767123109174</v>
      </c>
      <c r="S33" s="192">
        <v>0</v>
      </c>
      <c r="T33" s="193">
        <v>0</v>
      </c>
      <c r="U33" s="193">
        <v>45.405251141260159</v>
      </c>
      <c r="V33" s="193">
        <v>0</v>
      </c>
      <c r="W33" s="194">
        <v>54.594748858739834</v>
      </c>
      <c r="X33" s="192">
        <v>0</v>
      </c>
      <c r="Y33" s="193">
        <v>0</v>
      </c>
      <c r="Z33" s="193">
        <v>38.374429223261913</v>
      </c>
      <c r="AA33" s="193">
        <v>0</v>
      </c>
      <c r="AB33" s="194">
        <v>61.625570776738087</v>
      </c>
      <c r="AC33" s="192">
        <v>0</v>
      </c>
      <c r="AD33" s="193">
        <v>0</v>
      </c>
      <c r="AE33" s="193">
        <v>45.351598173383593</v>
      </c>
      <c r="AF33" s="193">
        <v>0</v>
      </c>
      <c r="AG33" s="194">
        <v>54.648401826616414</v>
      </c>
      <c r="AH33" s="192">
        <v>0</v>
      </c>
      <c r="AI33" s="193">
        <v>0</v>
      </c>
      <c r="AJ33" s="193">
        <v>43.687214611787269</v>
      </c>
      <c r="AK33" s="193">
        <v>0</v>
      </c>
      <c r="AL33" s="194">
        <v>56.312785388212738</v>
      </c>
    </row>
    <row r="34" spans="1:38" s="80" customFormat="1" ht="16.5" customHeight="1" x14ac:dyDescent="0.2">
      <c r="A34" s="205"/>
      <c r="B34" s="222"/>
      <c r="C34" s="212" t="s">
        <v>65</v>
      </c>
      <c r="D34" s="197">
        <v>0</v>
      </c>
      <c r="E34" s="198">
        <v>0</v>
      </c>
      <c r="F34" s="198">
        <v>35.68721461187215</v>
      </c>
      <c r="G34" s="198">
        <v>0</v>
      </c>
      <c r="H34" s="199">
        <v>64.31278538812785</v>
      </c>
      <c r="I34" s="197">
        <v>0</v>
      </c>
      <c r="J34" s="198">
        <v>0</v>
      </c>
      <c r="K34" s="198">
        <v>35.68721461187215</v>
      </c>
      <c r="L34" s="198">
        <v>0</v>
      </c>
      <c r="M34" s="199">
        <v>64.31278538812785</v>
      </c>
      <c r="N34" s="197">
        <v>0</v>
      </c>
      <c r="O34" s="198">
        <v>0</v>
      </c>
      <c r="P34" s="198">
        <v>47.171232876023822</v>
      </c>
      <c r="Q34" s="198">
        <v>0</v>
      </c>
      <c r="R34" s="199">
        <v>52.828767123976178</v>
      </c>
      <c r="S34" s="197">
        <v>0</v>
      </c>
      <c r="T34" s="198">
        <v>0</v>
      </c>
      <c r="U34" s="198">
        <v>45.40525114127702</v>
      </c>
      <c r="V34" s="198">
        <v>0</v>
      </c>
      <c r="W34" s="199">
        <v>54.59474885872298</v>
      </c>
      <c r="X34" s="197">
        <v>0</v>
      </c>
      <c r="Y34" s="198">
        <v>0</v>
      </c>
      <c r="Z34" s="198">
        <v>38.374429223449965</v>
      </c>
      <c r="AA34" s="198">
        <v>0</v>
      </c>
      <c r="AB34" s="199">
        <v>61.625570776550035</v>
      </c>
      <c r="AC34" s="197">
        <v>0</v>
      </c>
      <c r="AD34" s="198">
        <v>0</v>
      </c>
      <c r="AE34" s="198">
        <v>45.351598173377639</v>
      </c>
      <c r="AF34" s="198">
        <v>0</v>
      </c>
      <c r="AG34" s="199">
        <v>54.648401826622361</v>
      </c>
      <c r="AH34" s="197">
        <v>0</v>
      </c>
      <c r="AI34" s="198">
        <v>0</v>
      </c>
      <c r="AJ34" s="198">
        <v>43.687214611632612</v>
      </c>
      <c r="AK34" s="198">
        <v>0</v>
      </c>
      <c r="AL34" s="199">
        <v>56.312785388367388</v>
      </c>
    </row>
    <row r="35" spans="1:38" s="80" customFormat="1" ht="16.5" customHeight="1" x14ac:dyDescent="0.2">
      <c r="A35" s="205"/>
      <c r="B35" s="224"/>
      <c r="C35" s="220" t="s">
        <v>66</v>
      </c>
      <c r="D35" s="197">
        <v>0</v>
      </c>
      <c r="E35" s="198">
        <v>0</v>
      </c>
      <c r="F35" s="198">
        <v>35.68721461187215</v>
      </c>
      <c r="G35" s="198">
        <v>0</v>
      </c>
      <c r="H35" s="199">
        <v>64.31278538812785</v>
      </c>
      <c r="I35" s="197">
        <v>0</v>
      </c>
      <c r="J35" s="198">
        <v>0</v>
      </c>
      <c r="K35" s="198">
        <v>35.68721461187215</v>
      </c>
      <c r="L35" s="198">
        <v>0</v>
      </c>
      <c r="M35" s="199">
        <v>64.31278538812785</v>
      </c>
      <c r="N35" s="197">
        <v>0</v>
      </c>
      <c r="O35" s="198">
        <v>0</v>
      </c>
      <c r="P35" s="198">
        <v>47.171232880000005</v>
      </c>
      <c r="Q35" s="198">
        <v>0</v>
      </c>
      <c r="R35" s="199">
        <v>52.828767119999995</v>
      </c>
      <c r="S35" s="197">
        <v>0</v>
      </c>
      <c r="T35" s="198">
        <v>0</v>
      </c>
      <c r="U35" s="198">
        <v>45.405251141188955</v>
      </c>
      <c r="V35" s="198">
        <v>0</v>
      </c>
      <c r="W35" s="199">
        <v>54.594748858811045</v>
      </c>
      <c r="X35" s="197">
        <v>0</v>
      </c>
      <c r="Y35" s="198">
        <v>0</v>
      </c>
      <c r="Z35" s="198">
        <v>38.374429222560977</v>
      </c>
      <c r="AA35" s="198">
        <v>0</v>
      </c>
      <c r="AB35" s="199">
        <v>61.625570777439023</v>
      </c>
      <c r="AC35" s="197">
        <v>0</v>
      </c>
      <c r="AD35" s="198">
        <v>0</v>
      </c>
      <c r="AE35" s="198">
        <v>45.351598173400674</v>
      </c>
      <c r="AF35" s="198">
        <v>0</v>
      </c>
      <c r="AG35" s="199">
        <v>54.648401826599326</v>
      </c>
      <c r="AH35" s="197">
        <v>0</v>
      </c>
      <c r="AI35" s="198">
        <v>0</v>
      </c>
      <c r="AJ35" s="198">
        <v>43.687214612141652</v>
      </c>
      <c r="AK35" s="198">
        <v>0</v>
      </c>
      <c r="AL35" s="199">
        <v>56.312785387858348</v>
      </c>
    </row>
    <row r="36" spans="1:38" s="80" customFormat="1" ht="16.5" customHeight="1" x14ac:dyDescent="0.2">
      <c r="A36" s="205"/>
      <c r="B36" s="225" t="s">
        <v>28</v>
      </c>
      <c r="C36" s="226"/>
      <c r="D36" s="192">
        <v>0</v>
      </c>
      <c r="E36" s="193">
        <v>0</v>
      </c>
      <c r="F36" s="193">
        <v>13.607305936055649</v>
      </c>
      <c r="G36" s="193">
        <v>0</v>
      </c>
      <c r="H36" s="194">
        <v>86.392694063944347</v>
      </c>
      <c r="I36" s="192">
        <v>0</v>
      </c>
      <c r="J36" s="193">
        <v>0</v>
      </c>
      <c r="K36" s="193">
        <v>13.607305936066824</v>
      </c>
      <c r="L36" s="193">
        <v>0</v>
      </c>
      <c r="M36" s="194">
        <v>86.392694063933178</v>
      </c>
      <c r="N36" s="192">
        <v>0</v>
      </c>
      <c r="O36" s="193">
        <v>0</v>
      </c>
      <c r="P36" s="193">
        <v>28.537798679583943</v>
      </c>
      <c r="Q36" s="193">
        <v>0</v>
      </c>
      <c r="R36" s="194">
        <v>71.462201320416057</v>
      </c>
      <c r="S36" s="192">
        <v>0</v>
      </c>
      <c r="T36" s="193">
        <v>0</v>
      </c>
      <c r="U36" s="193">
        <v>27.295861165723942</v>
      </c>
      <c r="V36" s="193">
        <v>0</v>
      </c>
      <c r="W36" s="194">
        <v>72.704138834276051</v>
      </c>
      <c r="X36" s="192">
        <v>0</v>
      </c>
      <c r="Y36" s="193">
        <v>0</v>
      </c>
      <c r="Z36" s="193">
        <v>28.091611749461062</v>
      </c>
      <c r="AA36" s="193">
        <v>0</v>
      </c>
      <c r="AB36" s="194">
        <v>71.908388250538934</v>
      </c>
      <c r="AC36" s="192">
        <v>0</v>
      </c>
      <c r="AD36" s="193">
        <v>0</v>
      </c>
      <c r="AE36" s="193">
        <v>28.311610353809353</v>
      </c>
      <c r="AF36" s="193">
        <v>0</v>
      </c>
      <c r="AG36" s="194">
        <v>71.688389646190643</v>
      </c>
      <c r="AH36" s="192">
        <v>0</v>
      </c>
      <c r="AI36" s="193">
        <v>0</v>
      </c>
      <c r="AJ36" s="193">
        <v>33.748282507026062</v>
      </c>
      <c r="AK36" s="193">
        <v>0</v>
      </c>
      <c r="AL36" s="194">
        <v>66.251717492973938</v>
      </c>
    </row>
    <row r="37" spans="1:38" s="80" customFormat="1" ht="16.5" customHeight="1" x14ac:dyDescent="0.2">
      <c r="A37" s="205"/>
      <c r="B37" s="227"/>
      <c r="C37" s="212" t="s">
        <v>67</v>
      </c>
      <c r="D37" s="197">
        <v>0</v>
      </c>
      <c r="E37" s="198">
        <v>0</v>
      </c>
      <c r="F37" s="198">
        <v>13.607305936055649</v>
      </c>
      <c r="G37" s="198">
        <v>0</v>
      </c>
      <c r="H37" s="199">
        <v>86.392694063944347</v>
      </c>
      <c r="I37" s="197">
        <v>0</v>
      </c>
      <c r="J37" s="198">
        <v>0</v>
      </c>
      <c r="K37" s="198">
        <v>13.607305936066824</v>
      </c>
      <c r="L37" s="198">
        <v>0</v>
      </c>
      <c r="M37" s="199">
        <v>86.392694063933178</v>
      </c>
      <c r="N37" s="197">
        <v>0</v>
      </c>
      <c r="O37" s="198">
        <v>0</v>
      </c>
      <c r="P37" s="198">
        <v>28.537798679583943</v>
      </c>
      <c r="Q37" s="198">
        <v>0</v>
      </c>
      <c r="R37" s="199">
        <v>71.462201320416057</v>
      </c>
      <c r="S37" s="197">
        <v>0</v>
      </c>
      <c r="T37" s="198">
        <v>0</v>
      </c>
      <c r="U37" s="198">
        <v>27.295861165723942</v>
      </c>
      <c r="V37" s="198">
        <v>0</v>
      </c>
      <c r="W37" s="199">
        <v>72.704138834276051</v>
      </c>
      <c r="X37" s="197">
        <v>0</v>
      </c>
      <c r="Y37" s="198">
        <v>0</v>
      </c>
      <c r="Z37" s="198">
        <v>28.091611749461062</v>
      </c>
      <c r="AA37" s="198">
        <v>0</v>
      </c>
      <c r="AB37" s="199">
        <v>71.908388250538934</v>
      </c>
      <c r="AC37" s="197">
        <v>0</v>
      </c>
      <c r="AD37" s="198">
        <v>0</v>
      </c>
      <c r="AE37" s="198">
        <v>28.311610353809353</v>
      </c>
      <c r="AF37" s="198">
        <v>0</v>
      </c>
      <c r="AG37" s="199">
        <v>71.688389646190643</v>
      </c>
      <c r="AH37" s="197">
        <v>0</v>
      </c>
      <c r="AI37" s="198">
        <v>0</v>
      </c>
      <c r="AJ37" s="198">
        <v>33.748282507026062</v>
      </c>
      <c r="AK37" s="198">
        <v>0</v>
      </c>
      <c r="AL37" s="199">
        <v>66.251717492973938</v>
      </c>
    </row>
    <row r="38" spans="1:38" s="80" customFormat="1" ht="16.5" customHeight="1" x14ac:dyDescent="0.2">
      <c r="A38" s="205"/>
      <c r="B38" s="225" t="s">
        <v>29</v>
      </c>
      <c r="C38" s="209"/>
      <c r="D38" s="192">
        <v>0</v>
      </c>
      <c r="E38" s="193">
        <v>87.214611872161498</v>
      </c>
      <c r="F38" s="193">
        <v>12.785388127838493</v>
      </c>
      <c r="G38" s="193">
        <v>0</v>
      </c>
      <c r="H38" s="194">
        <v>0</v>
      </c>
      <c r="I38" s="192">
        <v>0</v>
      </c>
      <c r="J38" s="193">
        <v>87.214611872145454</v>
      </c>
      <c r="K38" s="193">
        <v>12.785388127854556</v>
      </c>
      <c r="L38" s="193">
        <v>0</v>
      </c>
      <c r="M38" s="194">
        <v>0</v>
      </c>
      <c r="N38" s="192">
        <v>0</v>
      </c>
      <c r="O38" s="193">
        <v>76.541281454689084</v>
      </c>
      <c r="P38" s="193">
        <v>23.45871854531093</v>
      </c>
      <c r="Q38" s="193">
        <v>0</v>
      </c>
      <c r="R38" s="194">
        <v>0</v>
      </c>
      <c r="S38" s="192">
        <v>0</v>
      </c>
      <c r="T38" s="193">
        <v>76.009813663882056</v>
      </c>
      <c r="U38" s="193">
        <v>23.990186336117947</v>
      </c>
      <c r="V38" s="193">
        <v>0</v>
      </c>
      <c r="W38" s="194">
        <v>0</v>
      </c>
      <c r="X38" s="192">
        <v>0</v>
      </c>
      <c r="Y38" s="193">
        <v>76.089647011407365</v>
      </c>
      <c r="Z38" s="193">
        <v>23.910352988592631</v>
      </c>
      <c r="AA38" s="193">
        <v>0</v>
      </c>
      <c r="AB38" s="194">
        <v>0</v>
      </c>
      <c r="AC38" s="192">
        <v>0</v>
      </c>
      <c r="AD38" s="193">
        <v>78.423627474422489</v>
      </c>
      <c r="AE38" s="193">
        <v>21.576372525577501</v>
      </c>
      <c r="AF38" s="193">
        <v>0</v>
      </c>
      <c r="AG38" s="194">
        <v>0</v>
      </c>
      <c r="AH38" s="192">
        <v>0</v>
      </c>
      <c r="AI38" s="193">
        <v>76.606096193368785</v>
      </c>
      <c r="AJ38" s="193">
        <v>23.393903806631219</v>
      </c>
      <c r="AK38" s="193">
        <v>0</v>
      </c>
      <c r="AL38" s="194">
        <v>0</v>
      </c>
    </row>
    <row r="39" spans="1:38" s="80" customFormat="1" ht="16.5" customHeight="1" x14ac:dyDescent="0.2">
      <c r="A39" s="205"/>
      <c r="B39" s="203"/>
      <c r="C39" s="207" t="s">
        <v>30</v>
      </c>
      <c r="D39" s="197">
        <v>0</v>
      </c>
      <c r="E39" s="198">
        <v>87.214611872205211</v>
      </c>
      <c r="F39" s="198">
        <v>12.785388127794786</v>
      </c>
      <c r="G39" s="198">
        <v>0</v>
      </c>
      <c r="H39" s="199">
        <v>0</v>
      </c>
      <c r="I39" s="197">
        <v>0</v>
      </c>
      <c r="J39" s="198">
        <v>87.21461187209276</v>
      </c>
      <c r="K39" s="198">
        <v>12.785388127907238</v>
      </c>
      <c r="L39" s="198">
        <v>0</v>
      </c>
      <c r="M39" s="199">
        <v>0</v>
      </c>
      <c r="N39" s="197">
        <v>0</v>
      </c>
      <c r="O39" s="198">
        <v>69.034075745335485</v>
      </c>
      <c r="P39" s="198">
        <v>30.965924254664522</v>
      </c>
      <c r="Q39" s="198">
        <v>0</v>
      </c>
      <c r="R39" s="199">
        <v>0</v>
      </c>
      <c r="S39" s="197">
        <v>0</v>
      </c>
      <c r="T39" s="198">
        <v>70.517375775768329</v>
      </c>
      <c r="U39" s="198">
        <v>29.482624224231667</v>
      </c>
      <c r="V39" s="198">
        <v>0</v>
      </c>
      <c r="W39" s="199">
        <v>0</v>
      </c>
      <c r="X39" s="197">
        <v>0</v>
      </c>
      <c r="Y39" s="198">
        <v>70.034486388003813</v>
      </c>
      <c r="Z39" s="198">
        <v>29.96551361199619</v>
      </c>
      <c r="AA39" s="198">
        <v>0</v>
      </c>
      <c r="AB39" s="199">
        <v>0</v>
      </c>
      <c r="AC39" s="197">
        <v>0</v>
      </c>
      <c r="AD39" s="198">
        <v>71.458292434796192</v>
      </c>
      <c r="AE39" s="198">
        <v>28.541707565203808</v>
      </c>
      <c r="AF39" s="198">
        <v>0</v>
      </c>
      <c r="AG39" s="199">
        <v>0</v>
      </c>
      <c r="AH39" s="197">
        <v>0</v>
      </c>
      <c r="AI39" s="198">
        <v>64.883862660652142</v>
      </c>
      <c r="AJ39" s="198">
        <v>35.116137339347858</v>
      </c>
      <c r="AK39" s="198">
        <v>0</v>
      </c>
      <c r="AL39" s="199">
        <v>0</v>
      </c>
    </row>
    <row r="40" spans="1:38" s="80" customFormat="1" ht="16.5" customHeight="1" x14ac:dyDescent="0.2">
      <c r="A40" s="205"/>
      <c r="B40" s="206"/>
      <c r="C40" s="228" t="s">
        <v>31</v>
      </c>
      <c r="D40" s="197">
        <v>0</v>
      </c>
      <c r="E40" s="198">
        <v>87.214611872150343</v>
      </c>
      <c r="F40" s="198">
        <v>12.785388127849661</v>
      </c>
      <c r="G40" s="198">
        <v>0</v>
      </c>
      <c r="H40" s="199">
        <v>0</v>
      </c>
      <c r="I40" s="197">
        <v>0</v>
      </c>
      <c r="J40" s="198">
        <v>87.214611872163204</v>
      </c>
      <c r="K40" s="198">
        <v>12.785388127836796</v>
      </c>
      <c r="L40" s="198">
        <v>0</v>
      </c>
      <c r="M40" s="199">
        <v>0</v>
      </c>
      <c r="N40" s="197">
        <v>0</v>
      </c>
      <c r="O40" s="198">
        <v>78.136194273441049</v>
      </c>
      <c r="P40" s="198">
        <v>21.863805726558954</v>
      </c>
      <c r="Q40" s="198">
        <v>0</v>
      </c>
      <c r="R40" s="199">
        <v>0</v>
      </c>
      <c r="S40" s="197">
        <v>0</v>
      </c>
      <c r="T40" s="198">
        <v>77.034328219277043</v>
      </c>
      <c r="U40" s="198">
        <v>22.965671780722957</v>
      </c>
      <c r="V40" s="198">
        <v>0</v>
      </c>
      <c r="W40" s="199">
        <v>0</v>
      </c>
      <c r="X40" s="197">
        <v>0</v>
      </c>
      <c r="Y40" s="198">
        <v>77.003555277721588</v>
      </c>
      <c r="Z40" s="198">
        <v>22.996444722278412</v>
      </c>
      <c r="AA40" s="198">
        <v>0</v>
      </c>
      <c r="AB40" s="199">
        <v>0</v>
      </c>
      <c r="AC40" s="197">
        <v>0</v>
      </c>
      <c r="AD40" s="198">
        <v>79.020616411400042</v>
      </c>
      <c r="AE40" s="198">
        <v>20.979383588599955</v>
      </c>
      <c r="AF40" s="198">
        <v>0</v>
      </c>
      <c r="AG40" s="199">
        <v>0</v>
      </c>
      <c r="AH40" s="197">
        <v>0</v>
      </c>
      <c r="AI40" s="198">
        <v>77.398077874293222</v>
      </c>
      <c r="AJ40" s="198">
        <v>22.601922125706771</v>
      </c>
      <c r="AK40" s="198">
        <v>0</v>
      </c>
      <c r="AL40" s="199">
        <v>0</v>
      </c>
    </row>
    <row r="41" spans="1:38" s="80" customFormat="1" ht="16.5" customHeight="1" x14ac:dyDescent="0.2">
      <c r="A41" s="205"/>
      <c r="B41" s="225" t="s">
        <v>32</v>
      </c>
      <c r="C41" s="209"/>
      <c r="D41" s="192">
        <v>0</v>
      </c>
      <c r="E41" s="193">
        <v>87.214611871704378</v>
      </c>
      <c r="F41" s="193">
        <v>12.785388128295626</v>
      </c>
      <c r="G41" s="193">
        <v>0</v>
      </c>
      <c r="H41" s="194">
        <v>0</v>
      </c>
      <c r="I41" s="192">
        <v>0</v>
      </c>
      <c r="J41" s="193">
        <v>87.214611872187689</v>
      </c>
      <c r="K41" s="193">
        <v>12.785388127812315</v>
      </c>
      <c r="L41" s="193">
        <v>0</v>
      </c>
      <c r="M41" s="194">
        <v>0</v>
      </c>
      <c r="N41" s="192">
        <v>0</v>
      </c>
      <c r="O41" s="193">
        <v>84.03243606685794</v>
      </c>
      <c r="P41" s="193">
        <v>15.96756393314206</v>
      </c>
      <c r="Q41" s="193">
        <v>0</v>
      </c>
      <c r="R41" s="194">
        <v>0</v>
      </c>
      <c r="S41" s="192">
        <v>0</v>
      </c>
      <c r="T41" s="193">
        <v>76.703539028740252</v>
      </c>
      <c r="U41" s="193">
        <v>23.296460971259751</v>
      </c>
      <c r="V41" s="193">
        <v>0</v>
      </c>
      <c r="W41" s="194">
        <v>0</v>
      </c>
      <c r="X41" s="192">
        <v>0</v>
      </c>
      <c r="Y41" s="193">
        <v>76.899371206089143</v>
      </c>
      <c r="Z41" s="193">
        <v>23.100628793910875</v>
      </c>
      <c r="AA41" s="193">
        <v>0</v>
      </c>
      <c r="AB41" s="194">
        <v>0</v>
      </c>
      <c r="AC41" s="192">
        <v>0</v>
      </c>
      <c r="AD41" s="193">
        <v>77.899658046099503</v>
      </c>
      <c r="AE41" s="193">
        <v>22.1003419539005</v>
      </c>
      <c r="AF41" s="193">
        <v>0</v>
      </c>
      <c r="AG41" s="194">
        <v>0</v>
      </c>
      <c r="AH41" s="192">
        <v>0</v>
      </c>
      <c r="AI41" s="193">
        <v>80.403508898019425</v>
      </c>
      <c r="AJ41" s="193">
        <v>19.596491101980561</v>
      </c>
      <c r="AK41" s="193">
        <v>0</v>
      </c>
      <c r="AL41" s="194">
        <v>0</v>
      </c>
    </row>
    <row r="42" spans="1:38" s="80" customFormat="1" ht="16.5" customHeight="1" x14ac:dyDescent="0.2">
      <c r="A42" s="205"/>
      <c r="B42" s="203"/>
      <c r="C42" s="229" t="s">
        <v>33</v>
      </c>
      <c r="D42" s="197">
        <v>0</v>
      </c>
      <c r="E42" s="198">
        <v>87.214611871704378</v>
      </c>
      <c r="F42" s="198">
        <v>12.785388128295624</v>
      </c>
      <c r="G42" s="198">
        <v>0</v>
      </c>
      <c r="H42" s="199">
        <v>0</v>
      </c>
      <c r="I42" s="197">
        <v>0</v>
      </c>
      <c r="J42" s="198">
        <v>87.214611872187689</v>
      </c>
      <c r="K42" s="198">
        <v>12.785388127812315</v>
      </c>
      <c r="L42" s="198">
        <v>0</v>
      </c>
      <c r="M42" s="199">
        <v>0</v>
      </c>
      <c r="N42" s="197">
        <v>0</v>
      </c>
      <c r="O42" s="198">
        <v>84.03243606685794</v>
      </c>
      <c r="P42" s="198">
        <v>15.967563933142062</v>
      </c>
      <c r="Q42" s="198">
        <v>0</v>
      </c>
      <c r="R42" s="199">
        <v>0</v>
      </c>
      <c r="S42" s="197">
        <v>0</v>
      </c>
      <c r="T42" s="198">
        <v>76.703539028740252</v>
      </c>
      <c r="U42" s="198">
        <v>23.296460971259751</v>
      </c>
      <c r="V42" s="198">
        <v>0</v>
      </c>
      <c r="W42" s="199">
        <v>0</v>
      </c>
      <c r="X42" s="197">
        <v>0</v>
      </c>
      <c r="Y42" s="198">
        <v>76.899371206089128</v>
      </c>
      <c r="Z42" s="198">
        <v>23.100628793910875</v>
      </c>
      <c r="AA42" s="198">
        <v>0</v>
      </c>
      <c r="AB42" s="199">
        <v>0</v>
      </c>
      <c r="AC42" s="197">
        <v>0</v>
      </c>
      <c r="AD42" s="198">
        <v>77.899658046099503</v>
      </c>
      <c r="AE42" s="198">
        <v>22.1003419539005</v>
      </c>
      <c r="AF42" s="198">
        <v>0</v>
      </c>
      <c r="AG42" s="199">
        <v>0</v>
      </c>
      <c r="AH42" s="197">
        <v>0</v>
      </c>
      <c r="AI42" s="198">
        <v>80.403508898019439</v>
      </c>
      <c r="AJ42" s="198">
        <v>19.596491101980561</v>
      </c>
      <c r="AK42" s="198">
        <v>0</v>
      </c>
      <c r="AL42" s="199">
        <v>0</v>
      </c>
    </row>
    <row r="43" spans="1:38" s="80" customFormat="1" ht="16.5" customHeight="1" x14ac:dyDescent="0.2">
      <c r="A43" s="205"/>
      <c r="B43" s="206"/>
      <c r="C43" s="67" t="s">
        <v>34</v>
      </c>
      <c r="D43" s="197">
        <v>0</v>
      </c>
      <c r="E43" s="198">
        <v>87.214611871704378</v>
      </c>
      <c r="F43" s="198">
        <v>12.785388128295624</v>
      </c>
      <c r="G43" s="198">
        <v>0</v>
      </c>
      <c r="H43" s="199">
        <v>0</v>
      </c>
      <c r="I43" s="197">
        <v>0</v>
      </c>
      <c r="J43" s="198">
        <v>87.214611872187689</v>
      </c>
      <c r="K43" s="198">
        <v>12.785388127812315</v>
      </c>
      <c r="L43" s="198">
        <v>0</v>
      </c>
      <c r="M43" s="199">
        <v>0</v>
      </c>
      <c r="N43" s="197">
        <v>0</v>
      </c>
      <c r="O43" s="198">
        <v>84.03243606685794</v>
      </c>
      <c r="P43" s="198">
        <v>15.967563933142062</v>
      </c>
      <c r="Q43" s="198">
        <v>0</v>
      </c>
      <c r="R43" s="199">
        <v>0</v>
      </c>
      <c r="S43" s="197">
        <v>0</v>
      </c>
      <c r="T43" s="198">
        <v>76.703539028740252</v>
      </c>
      <c r="U43" s="198">
        <v>23.296460971259751</v>
      </c>
      <c r="V43" s="198">
        <v>0</v>
      </c>
      <c r="W43" s="199">
        <v>0</v>
      </c>
      <c r="X43" s="197">
        <v>0</v>
      </c>
      <c r="Y43" s="198">
        <v>76.899371206089128</v>
      </c>
      <c r="Z43" s="198">
        <v>23.100628793910875</v>
      </c>
      <c r="AA43" s="198">
        <v>0</v>
      </c>
      <c r="AB43" s="199">
        <v>0</v>
      </c>
      <c r="AC43" s="197">
        <v>0</v>
      </c>
      <c r="AD43" s="198">
        <v>77.899658046099503</v>
      </c>
      <c r="AE43" s="198">
        <v>22.1003419539005</v>
      </c>
      <c r="AF43" s="198">
        <v>0</v>
      </c>
      <c r="AG43" s="199">
        <v>0</v>
      </c>
      <c r="AH43" s="197">
        <v>0</v>
      </c>
      <c r="AI43" s="198">
        <v>80.403508898019439</v>
      </c>
      <c r="AJ43" s="198">
        <v>19.596491101980561</v>
      </c>
      <c r="AK43" s="198">
        <v>0</v>
      </c>
      <c r="AL43" s="199">
        <v>0</v>
      </c>
    </row>
    <row r="44" spans="1:38" s="80" customFormat="1" ht="16.5" customHeight="1" x14ac:dyDescent="0.2">
      <c r="A44" s="205"/>
      <c r="B44" s="225" t="s">
        <v>90</v>
      </c>
      <c r="C44" s="209"/>
      <c r="D44" s="230">
        <v>0</v>
      </c>
      <c r="E44" s="231">
        <v>0</v>
      </c>
      <c r="F44" s="231">
        <v>0</v>
      </c>
      <c r="G44" s="231">
        <v>0</v>
      </c>
      <c r="H44" s="232">
        <v>100</v>
      </c>
      <c r="I44" s="230">
        <v>0</v>
      </c>
      <c r="J44" s="231">
        <v>0</v>
      </c>
      <c r="K44" s="231">
        <v>0.49050591814461508</v>
      </c>
      <c r="L44" s="231">
        <v>0</v>
      </c>
      <c r="M44" s="232">
        <v>99.509494081855394</v>
      </c>
      <c r="N44" s="230">
        <v>0</v>
      </c>
      <c r="O44" s="231">
        <v>0</v>
      </c>
      <c r="P44" s="231">
        <v>2.8064457577985435</v>
      </c>
      <c r="Q44" s="231">
        <v>0</v>
      </c>
      <c r="R44" s="232">
        <v>97.193554242201444</v>
      </c>
      <c r="S44" s="230">
        <v>0</v>
      </c>
      <c r="T44" s="231">
        <v>0</v>
      </c>
      <c r="U44" s="231">
        <v>3.2422812255612414</v>
      </c>
      <c r="V44" s="231">
        <v>0</v>
      </c>
      <c r="W44" s="232">
        <v>96.757718774438757</v>
      </c>
      <c r="X44" s="230">
        <v>0</v>
      </c>
      <c r="Y44" s="231">
        <v>0</v>
      </c>
      <c r="Z44" s="231">
        <v>2.9207008345850882</v>
      </c>
      <c r="AA44" s="231">
        <v>0</v>
      </c>
      <c r="AB44" s="232">
        <v>97.079299165414895</v>
      </c>
      <c r="AC44" s="230">
        <v>0</v>
      </c>
      <c r="AD44" s="231">
        <v>0</v>
      </c>
      <c r="AE44" s="231">
        <v>2.8658739828589641</v>
      </c>
      <c r="AF44" s="231">
        <v>0</v>
      </c>
      <c r="AG44" s="232">
        <v>97.134126017141028</v>
      </c>
      <c r="AH44" s="230">
        <v>0</v>
      </c>
      <c r="AI44" s="231">
        <v>0</v>
      </c>
      <c r="AJ44" s="231">
        <v>3.2287358451086425</v>
      </c>
      <c r="AK44" s="231">
        <v>0</v>
      </c>
      <c r="AL44" s="232">
        <v>96.771264154891327</v>
      </c>
    </row>
    <row r="45" spans="1:38" s="80" customFormat="1" ht="16.5" customHeight="1" x14ac:dyDescent="0.2">
      <c r="A45" s="205"/>
      <c r="B45" s="203"/>
      <c r="C45" s="229" t="s">
        <v>71</v>
      </c>
      <c r="D45" s="233">
        <v>0</v>
      </c>
      <c r="E45" s="234">
        <v>0</v>
      </c>
      <c r="F45" s="234">
        <v>0</v>
      </c>
      <c r="G45" s="234">
        <v>0</v>
      </c>
      <c r="H45" s="235">
        <v>100</v>
      </c>
      <c r="I45" s="233">
        <v>0</v>
      </c>
      <c r="J45" s="234">
        <v>0</v>
      </c>
      <c r="K45" s="234">
        <v>0.58915068493119704</v>
      </c>
      <c r="L45" s="234">
        <v>0</v>
      </c>
      <c r="M45" s="235">
        <v>99.410849315068802</v>
      </c>
      <c r="N45" s="233">
        <v>0</v>
      </c>
      <c r="O45" s="234">
        <v>0</v>
      </c>
      <c r="P45" s="234">
        <v>0.53324596296606763</v>
      </c>
      <c r="Q45" s="234">
        <v>0</v>
      </c>
      <c r="R45" s="235">
        <v>99.466754037033937</v>
      </c>
      <c r="S45" s="233">
        <v>0</v>
      </c>
      <c r="T45" s="234">
        <v>0</v>
      </c>
      <c r="U45" s="234">
        <v>1.1825411825100967</v>
      </c>
      <c r="V45" s="234">
        <v>0</v>
      </c>
      <c r="W45" s="235">
        <v>98.817458817489907</v>
      </c>
      <c r="X45" s="233">
        <v>0</v>
      </c>
      <c r="Y45" s="234">
        <v>0</v>
      </c>
      <c r="Z45" s="234">
        <v>1.8574999303989645</v>
      </c>
      <c r="AA45" s="234">
        <v>0</v>
      </c>
      <c r="AB45" s="235">
        <v>98.142500069601041</v>
      </c>
      <c r="AC45" s="233">
        <v>0</v>
      </c>
      <c r="AD45" s="234">
        <v>0</v>
      </c>
      <c r="AE45" s="234">
        <v>1.4351586574641604</v>
      </c>
      <c r="AF45" s="234">
        <v>0</v>
      </c>
      <c r="AG45" s="235">
        <v>98.564841342535843</v>
      </c>
      <c r="AH45" s="233">
        <v>0</v>
      </c>
      <c r="AI45" s="234">
        <v>0</v>
      </c>
      <c r="AJ45" s="234">
        <v>2.4935324979505804</v>
      </c>
      <c r="AK45" s="234">
        <v>0</v>
      </c>
      <c r="AL45" s="235">
        <v>97.506467502049418</v>
      </c>
    </row>
    <row r="46" spans="1:38" s="80" customFormat="1" ht="16.5" customHeight="1" x14ac:dyDescent="0.2">
      <c r="A46" s="205"/>
      <c r="B46" s="211"/>
      <c r="C46" s="67" t="s">
        <v>72</v>
      </c>
      <c r="D46" s="233">
        <v>0</v>
      </c>
      <c r="E46" s="234">
        <v>0</v>
      </c>
      <c r="F46" s="234">
        <v>0</v>
      </c>
      <c r="G46" s="234">
        <v>0</v>
      </c>
      <c r="H46" s="235">
        <v>100</v>
      </c>
      <c r="I46" s="233">
        <v>0</v>
      </c>
      <c r="J46" s="234">
        <v>0</v>
      </c>
      <c r="K46" s="234">
        <v>0.58915068493150846</v>
      </c>
      <c r="L46" s="234">
        <v>0</v>
      </c>
      <c r="M46" s="235">
        <v>99.410849315068489</v>
      </c>
      <c r="N46" s="233">
        <v>0</v>
      </c>
      <c r="O46" s="234">
        <v>0</v>
      </c>
      <c r="P46" s="234">
        <v>5.3181765923065356</v>
      </c>
      <c r="Q46" s="234">
        <v>0</v>
      </c>
      <c r="R46" s="235">
        <v>94.681823407693457</v>
      </c>
      <c r="S46" s="233">
        <v>0</v>
      </c>
      <c r="T46" s="234">
        <v>0</v>
      </c>
      <c r="U46" s="234">
        <v>6.7920670259937124</v>
      </c>
      <c r="V46" s="234">
        <v>0</v>
      </c>
      <c r="W46" s="235">
        <v>93.207932974006283</v>
      </c>
      <c r="X46" s="233">
        <v>0</v>
      </c>
      <c r="Y46" s="234">
        <v>0</v>
      </c>
      <c r="Z46" s="234">
        <v>6.8946226715168253</v>
      </c>
      <c r="AA46" s="234">
        <v>0</v>
      </c>
      <c r="AB46" s="235">
        <v>93.105377328483172</v>
      </c>
      <c r="AC46" s="233">
        <v>0</v>
      </c>
      <c r="AD46" s="234">
        <v>0</v>
      </c>
      <c r="AE46" s="234">
        <v>7.0290783156401497</v>
      </c>
      <c r="AF46" s="234">
        <v>0</v>
      </c>
      <c r="AG46" s="235">
        <v>92.970921684359851</v>
      </c>
      <c r="AH46" s="233">
        <v>0</v>
      </c>
      <c r="AI46" s="234">
        <v>0</v>
      </c>
      <c r="AJ46" s="234">
        <v>7.1122020375293253</v>
      </c>
      <c r="AK46" s="234">
        <v>0</v>
      </c>
      <c r="AL46" s="235">
        <v>92.887797962470671</v>
      </c>
    </row>
    <row r="47" spans="1:38" s="80" customFormat="1" ht="16.5" customHeight="1" x14ac:dyDescent="0.2">
      <c r="A47" s="205"/>
      <c r="B47" s="211"/>
      <c r="C47" s="67" t="s">
        <v>73</v>
      </c>
      <c r="D47" s="233">
        <v>0</v>
      </c>
      <c r="E47" s="234">
        <v>0</v>
      </c>
      <c r="F47" s="234">
        <v>0</v>
      </c>
      <c r="G47" s="234">
        <v>0</v>
      </c>
      <c r="H47" s="235">
        <v>100.00000000000001</v>
      </c>
      <c r="I47" s="233">
        <v>0</v>
      </c>
      <c r="J47" s="234">
        <v>0</v>
      </c>
      <c r="K47" s="234">
        <v>0.39276712328804747</v>
      </c>
      <c r="L47" s="234">
        <v>0</v>
      </c>
      <c r="M47" s="235">
        <v>99.607232876711947</v>
      </c>
      <c r="N47" s="233">
        <v>0</v>
      </c>
      <c r="O47" s="234">
        <v>0</v>
      </c>
      <c r="P47" s="234">
        <v>0.67320715271947495</v>
      </c>
      <c r="Q47" s="234">
        <v>0</v>
      </c>
      <c r="R47" s="235">
        <v>99.326792847280544</v>
      </c>
      <c r="S47" s="233">
        <v>0</v>
      </c>
      <c r="T47" s="234">
        <v>0</v>
      </c>
      <c r="U47" s="234">
        <v>1.1495490343364423</v>
      </c>
      <c r="V47" s="234">
        <v>0</v>
      </c>
      <c r="W47" s="235">
        <v>98.850450965663569</v>
      </c>
      <c r="X47" s="233">
        <v>0</v>
      </c>
      <c r="Y47" s="234">
        <v>0</v>
      </c>
      <c r="Z47" s="234">
        <v>0.42439854044428443</v>
      </c>
      <c r="AA47" s="234">
        <v>0</v>
      </c>
      <c r="AB47" s="235">
        <v>99.575601459555713</v>
      </c>
      <c r="AC47" s="233">
        <v>0</v>
      </c>
      <c r="AD47" s="234">
        <v>0</v>
      </c>
      <c r="AE47" s="234">
        <v>0.30147986502731389</v>
      </c>
      <c r="AF47" s="234">
        <v>0</v>
      </c>
      <c r="AG47" s="235">
        <v>99.698520134972682</v>
      </c>
      <c r="AH47" s="233">
        <v>0</v>
      </c>
      <c r="AI47" s="234">
        <v>0</v>
      </c>
      <c r="AJ47" s="234">
        <v>0.51136022930296665</v>
      </c>
      <c r="AK47" s="234">
        <v>0</v>
      </c>
      <c r="AL47" s="235">
        <v>99.488639770697034</v>
      </c>
    </row>
    <row r="48" spans="1:38" s="80" customFormat="1" ht="16.5" customHeight="1" x14ac:dyDescent="0.2">
      <c r="A48" s="205"/>
      <c r="B48" s="211"/>
      <c r="C48" s="207" t="s">
        <v>74</v>
      </c>
      <c r="D48" s="233">
        <v>0</v>
      </c>
      <c r="E48" s="234">
        <v>0</v>
      </c>
      <c r="F48" s="234">
        <v>0</v>
      </c>
      <c r="G48" s="234">
        <v>0</v>
      </c>
      <c r="H48" s="235">
        <v>100</v>
      </c>
      <c r="I48" s="233">
        <v>0</v>
      </c>
      <c r="J48" s="234">
        <v>0</v>
      </c>
      <c r="K48" s="234">
        <v>0.39276712312665291</v>
      </c>
      <c r="L48" s="234">
        <v>0</v>
      </c>
      <c r="M48" s="235">
        <v>99.607232876873354</v>
      </c>
      <c r="N48" s="233">
        <v>0</v>
      </c>
      <c r="O48" s="234">
        <v>0</v>
      </c>
      <c r="P48" s="234">
        <v>2.9506204321877432</v>
      </c>
      <c r="Q48" s="234">
        <v>0</v>
      </c>
      <c r="R48" s="235">
        <v>97.049379567812252</v>
      </c>
      <c r="S48" s="233">
        <v>0</v>
      </c>
      <c r="T48" s="234">
        <v>0</v>
      </c>
      <c r="U48" s="234">
        <v>2.03026166710975</v>
      </c>
      <c r="V48" s="234">
        <v>0</v>
      </c>
      <c r="W48" s="235">
        <v>97.96973833289023</v>
      </c>
      <c r="X48" s="233">
        <v>0</v>
      </c>
      <c r="Y48" s="234">
        <v>0</v>
      </c>
      <c r="Z48" s="234">
        <v>1.8924368362424571</v>
      </c>
      <c r="AA48" s="234">
        <v>0</v>
      </c>
      <c r="AB48" s="235">
        <v>98.107563163757547</v>
      </c>
      <c r="AC48" s="233">
        <v>0</v>
      </c>
      <c r="AD48" s="234">
        <v>0</v>
      </c>
      <c r="AE48" s="234">
        <v>3.0684931634681716</v>
      </c>
      <c r="AF48" s="234">
        <v>0</v>
      </c>
      <c r="AG48" s="235">
        <v>96.931506836531824</v>
      </c>
      <c r="AH48" s="233">
        <v>0</v>
      </c>
      <c r="AI48" s="234">
        <v>0</v>
      </c>
      <c r="AJ48" s="234">
        <v>3.0684931652863714</v>
      </c>
      <c r="AK48" s="234">
        <v>0</v>
      </c>
      <c r="AL48" s="235">
        <v>96.93150683471363</v>
      </c>
    </row>
    <row r="49" spans="1:38" s="80" customFormat="1" ht="16.5" customHeight="1" x14ac:dyDescent="0.2">
      <c r="A49" s="205"/>
      <c r="B49" s="206"/>
      <c r="C49" s="67" t="s">
        <v>91</v>
      </c>
      <c r="D49" s="233">
        <v>0</v>
      </c>
      <c r="E49" s="234">
        <v>0</v>
      </c>
      <c r="F49" s="234">
        <v>0</v>
      </c>
      <c r="G49" s="234">
        <v>0</v>
      </c>
      <c r="H49" s="235">
        <v>100</v>
      </c>
      <c r="I49" s="233">
        <v>0</v>
      </c>
      <c r="J49" s="234">
        <v>0</v>
      </c>
      <c r="K49" s="234">
        <v>0</v>
      </c>
      <c r="L49" s="234">
        <v>0</v>
      </c>
      <c r="M49" s="235">
        <v>100</v>
      </c>
      <c r="N49" s="233">
        <v>0</v>
      </c>
      <c r="O49" s="234">
        <v>0</v>
      </c>
      <c r="P49" s="234">
        <v>3.0684916125541069</v>
      </c>
      <c r="Q49" s="234">
        <v>0</v>
      </c>
      <c r="R49" s="235">
        <v>96.931508387445888</v>
      </c>
      <c r="S49" s="233">
        <v>0</v>
      </c>
      <c r="T49" s="234">
        <v>0</v>
      </c>
      <c r="U49" s="234">
        <v>0.64749901597752313</v>
      </c>
      <c r="V49" s="234">
        <v>0</v>
      </c>
      <c r="W49" s="235">
        <v>99.35250098402247</v>
      </c>
      <c r="X49" s="233">
        <v>0</v>
      </c>
      <c r="Y49" s="234">
        <v>0</v>
      </c>
      <c r="Z49" s="234">
        <v>2.0071649019763393</v>
      </c>
      <c r="AA49" s="234">
        <v>0</v>
      </c>
      <c r="AB49" s="235">
        <v>97.992835098023662</v>
      </c>
      <c r="AC49" s="233">
        <v>0</v>
      </c>
      <c r="AD49" s="234">
        <v>0</v>
      </c>
      <c r="AE49" s="234">
        <v>2.8756351901187678</v>
      </c>
      <c r="AF49" s="234">
        <v>0</v>
      </c>
      <c r="AG49" s="235">
        <v>97.124364809881229</v>
      </c>
      <c r="AH49" s="233">
        <v>0</v>
      </c>
      <c r="AI49" s="234">
        <v>0</v>
      </c>
      <c r="AJ49" s="234">
        <v>3.0684941183524459</v>
      </c>
      <c r="AK49" s="234">
        <v>0</v>
      </c>
      <c r="AL49" s="235">
        <v>96.931505881647553</v>
      </c>
    </row>
    <row r="50" spans="1:38" s="80" customFormat="1" ht="16.5" customHeight="1" x14ac:dyDescent="0.2">
      <c r="A50" s="205"/>
      <c r="B50" s="225" t="s">
        <v>36</v>
      </c>
      <c r="C50" s="209"/>
      <c r="D50" s="230">
        <v>0</v>
      </c>
      <c r="E50" s="231">
        <v>100</v>
      </c>
      <c r="F50" s="231">
        <v>0</v>
      </c>
      <c r="G50" s="231">
        <v>0</v>
      </c>
      <c r="H50" s="232">
        <v>0</v>
      </c>
      <c r="I50" s="230">
        <v>0</v>
      </c>
      <c r="J50" s="231">
        <v>100</v>
      </c>
      <c r="K50" s="231">
        <v>0</v>
      </c>
      <c r="L50" s="231">
        <v>0</v>
      </c>
      <c r="M50" s="232">
        <v>0</v>
      </c>
      <c r="N50" s="230">
        <v>0</v>
      </c>
      <c r="O50" s="231">
        <v>100</v>
      </c>
      <c r="P50" s="231">
        <v>0</v>
      </c>
      <c r="Q50" s="231">
        <v>0</v>
      </c>
      <c r="R50" s="232">
        <v>0</v>
      </c>
      <c r="S50" s="230">
        <v>0</v>
      </c>
      <c r="T50" s="231">
        <v>100</v>
      </c>
      <c r="U50" s="231">
        <v>0</v>
      </c>
      <c r="V50" s="231">
        <v>0</v>
      </c>
      <c r="W50" s="232">
        <v>0</v>
      </c>
      <c r="X50" s="230">
        <v>0</v>
      </c>
      <c r="Y50" s="231">
        <v>100</v>
      </c>
      <c r="Z50" s="231">
        <v>0</v>
      </c>
      <c r="AA50" s="231">
        <v>0</v>
      </c>
      <c r="AB50" s="232">
        <v>0</v>
      </c>
      <c r="AC50" s="230">
        <v>0</v>
      </c>
      <c r="AD50" s="231">
        <v>100</v>
      </c>
      <c r="AE50" s="231">
        <v>0</v>
      </c>
      <c r="AF50" s="231">
        <v>0</v>
      </c>
      <c r="AG50" s="232">
        <v>0</v>
      </c>
      <c r="AH50" s="230">
        <v>0</v>
      </c>
      <c r="AI50" s="231">
        <v>100</v>
      </c>
      <c r="AJ50" s="231">
        <v>0</v>
      </c>
      <c r="AK50" s="231">
        <v>0</v>
      </c>
      <c r="AL50" s="232">
        <v>0</v>
      </c>
    </row>
    <row r="51" spans="1:38" s="80" customFormat="1" ht="16.5" customHeight="1" x14ac:dyDescent="0.2">
      <c r="A51" s="205"/>
      <c r="B51" s="225" t="s">
        <v>37</v>
      </c>
      <c r="C51" s="236"/>
      <c r="D51" s="237">
        <v>0</v>
      </c>
      <c r="E51" s="238">
        <v>87.214611872101571</v>
      </c>
      <c r="F51" s="238">
        <v>12.785388127898436</v>
      </c>
      <c r="G51" s="238">
        <v>0</v>
      </c>
      <c r="H51" s="239">
        <v>0</v>
      </c>
      <c r="I51" s="237">
        <v>0</v>
      </c>
      <c r="J51" s="238">
        <v>75.873918631568188</v>
      </c>
      <c r="K51" s="238">
        <v>12.892263770945068</v>
      </c>
      <c r="L51" s="238">
        <v>0</v>
      </c>
      <c r="M51" s="239">
        <v>11.233817597486739</v>
      </c>
      <c r="N51" s="237">
        <v>0</v>
      </c>
      <c r="O51" s="238">
        <v>32.365131323000831</v>
      </c>
      <c r="P51" s="238">
        <v>36.058878898463718</v>
      </c>
      <c r="Q51" s="238">
        <v>0</v>
      </c>
      <c r="R51" s="239">
        <v>31.57598977853544</v>
      </c>
      <c r="S51" s="237">
        <v>0</v>
      </c>
      <c r="T51" s="238">
        <v>35.82549785297202</v>
      </c>
      <c r="U51" s="238">
        <v>33.838208696076009</v>
      </c>
      <c r="V51" s="238">
        <v>0</v>
      </c>
      <c r="W51" s="239">
        <v>30.336293450951967</v>
      </c>
      <c r="X51" s="237">
        <v>0</v>
      </c>
      <c r="Y51" s="238">
        <v>39.072263299959467</v>
      </c>
      <c r="Z51" s="238">
        <v>30.329627609854359</v>
      </c>
      <c r="AA51" s="238">
        <v>0</v>
      </c>
      <c r="AB51" s="239">
        <v>30.598109090186178</v>
      </c>
      <c r="AC51" s="237">
        <v>0</v>
      </c>
      <c r="AD51" s="238">
        <v>42.554838583778803</v>
      </c>
      <c r="AE51" s="238">
        <v>31.19862171545536</v>
      </c>
      <c r="AF51" s="238">
        <v>0</v>
      </c>
      <c r="AG51" s="239">
        <v>26.246539700765847</v>
      </c>
      <c r="AH51" s="237">
        <v>0</v>
      </c>
      <c r="AI51" s="238">
        <v>41.336331580211763</v>
      </c>
      <c r="AJ51" s="238">
        <v>31.352736721098236</v>
      </c>
      <c r="AK51" s="238">
        <v>0</v>
      </c>
      <c r="AL51" s="239">
        <v>27.310931698690005</v>
      </c>
    </row>
    <row r="52" spans="1:38" s="80" customFormat="1" ht="16.5" customHeight="1" x14ac:dyDescent="0.2">
      <c r="A52" s="205"/>
      <c r="B52" s="203"/>
      <c r="C52" s="67" t="s">
        <v>92</v>
      </c>
      <c r="D52" s="233">
        <v>0</v>
      </c>
      <c r="E52" s="234">
        <v>0</v>
      </c>
      <c r="F52" s="234">
        <v>30.684931506855531</v>
      </c>
      <c r="G52" s="234">
        <v>0</v>
      </c>
      <c r="H52" s="235">
        <v>69.315068493144466</v>
      </c>
      <c r="I52" s="233">
        <v>0</v>
      </c>
      <c r="J52" s="234">
        <v>0</v>
      </c>
      <c r="K52" s="234">
        <v>30.684931506864135</v>
      </c>
      <c r="L52" s="234">
        <v>0</v>
      </c>
      <c r="M52" s="235">
        <v>69.315068493135868</v>
      </c>
      <c r="N52" s="233">
        <v>0</v>
      </c>
      <c r="O52" s="234">
        <v>0</v>
      </c>
      <c r="P52" s="234">
        <v>48.971043310275064</v>
      </c>
      <c r="Q52" s="234">
        <v>0</v>
      </c>
      <c r="R52" s="235">
        <v>51.028956689724936</v>
      </c>
      <c r="S52" s="233">
        <v>0</v>
      </c>
      <c r="T52" s="234">
        <v>0</v>
      </c>
      <c r="U52" s="234">
        <v>46.161634149816202</v>
      </c>
      <c r="V52" s="234">
        <v>0</v>
      </c>
      <c r="W52" s="235">
        <v>53.838365850183806</v>
      </c>
      <c r="X52" s="233">
        <v>0</v>
      </c>
      <c r="Y52" s="234">
        <v>0</v>
      </c>
      <c r="Z52" s="234">
        <v>39.853759421238202</v>
      </c>
      <c r="AA52" s="234">
        <v>0</v>
      </c>
      <c r="AB52" s="235">
        <v>60.146240578761798</v>
      </c>
      <c r="AC52" s="233">
        <v>0</v>
      </c>
      <c r="AD52" s="234">
        <v>0</v>
      </c>
      <c r="AE52" s="234">
        <v>46.325735457993666</v>
      </c>
      <c r="AF52" s="234">
        <v>0</v>
      </c>
      <c r="AG52" s="235">
        <v>53.674264542006341</v>
      </c>
      <c r="AH52" s="233">
        <v>0</v>
      </c>
      <c r="AI52" s="234">
        <v>0</v>
      </c>
      <c r="AJ52" s="234">
        <v>44.350164000924671</v>
      </c>
      <c r="AK52" s="234">
        <v>0</v>
      </c>
      <c r="AL52" s="235">
        <v>55.649835999075329</v>
      </c>
    </row>
    <row r="53" spans="1:38" s="80" customFormat="1" ht="16.5" customHeight="1" x14ac:dyDescent="0.2">
      <c r="A53" s="205"/>
      <c r="B53" s="211"/>
      <c r="C53" s="67" t="s">
        <v>93</v>
      </c>
      <c r="D53" s="233">
        <v>0</v>
      </c>
      <c r="E53" s="234">
        <v>0</v>
      </c>
      <c r="F53" s="234">
        <v>11.426940638921451</v>
      </c>
      <c r="G53" s="234">
        <v>0</v>
      </c>
      <c r="H53" s="235">
        <v>88.573059361078549</v>
      </c>
      <c r="I53" s="233">
        <v>0</v>
      </c>
      <c r="J53" s="234">
        <v>0</v>
      </c>
      <c r="K53" s="234">
        <v>11.426940640092599</v>
      </c>
      <c r="L53" s="234">
        <v>0</v>
      </c>
      <c r="M53" s="235">
        <v>88.573059359907404</v>
      </c>
      <c r="N53" s="233">
        <v>0</v>
      </c>
      <c r="O53" s="234">
        <v>0</v>
      </c>
      <c r="P53" s="234">
        <v>42.989188794117652</v>
      </c>
      <c r="Q53" s="234">
        <v>0</v>
      </c>
      <c r="R53" s="235">
        <v>57.010811205882348</v>
      </c>
      <c r="S53" s="233">
        <v>0</v>
      </c>
      <c r="T53" s="234">
        <v>0</v>
      </c>
      <c r="U53" s="234">
        <v>33.428229263803701</v>
      </c>
      <c r="V53" s="234">
        <v>0</v>
      </c>
      <c r="W53" s="235">
        <v>66.571770736196299</v>
      </c>
      <c r="X53" s="233">
        <v>0</v>
      </c>
      <c r="Y53" s="234">
        <v>0</v>
      </c>
      <c r="Z53" s="234">
        <v>24.64708260069045</v>
      </c>
      <c r="AA53" s="234">
        <v>0</v>
      </c>
      <c r="AB53" s="235">
        <v>75.352917399309547</v>
      </c>
      <c r="AC53" s="233">
        <v>0</v>
      </c>
      <c r="AD53" s="234">
        <v>0</v>
      </c>
      <c r="AE53" s="234">
        <v>33.19384609893995</v>
      </c>
      <c r="AF53" s="234">
        <v>0</v>
      </c>
      <c r="AG53" s="235">
        <v>66.806153901060043</v>
      </c>
      <c r="AH53" s="233">
        <v>0</v>
      </c>
      <c r="AI53" s="234">
        <v>0</v>
      </c>
      <c r="AJ53" s="234">
        <v>27.1860504126984</v>
      </c>
      <c r="AK53" s="234">
        <v>0</v>
      </c>
      <c r="AL53" s="235">
        <v>72.813949587301607</v>
      </c>
    </row>
    <row r="54" spans="1:38" s="80" customFormat="1" ht="16.5" customHeight="1" x14ac:dyDescent="0.2">
      <c r="A54" s="205"/>
      <c r="B54" s="211"/>
      <c r="C54" s="207" t="s">
        <v>94</v>
      </c>
      <c r="D54" s="59" t="s">
        <v>17</v>
      </c>
      <c r="E54" s="60" t="s">
        <v>17</v>
      </c>
      <c r="F54" s="60" t="s">
        <v>17</v>
      </c>
      <c r="G54" s="47" t="s">
        <v>17</v>
      </c>
      <c r="H54" s="61" t="s">
        <v>17</v>
      </c>
      <c r="I54" s="233">
        <v>0</v>
      </c>
      <c r="J54" s="234">
        <v>0</v>
      </c>
      <c r="K54" s="234">
        <v>13.607305936066824</v>
      </c>
      <c r="L54" s="240">
        <v>0</v>
      </c>
      <c r="M54" s="235">
        <v>86.392694063933178</v>
      </c>
      <c r="N54" s="233">
        <v>0</v>
      </c>
      <c r="O54" s="234">
        <v>0</v>
      </c>
      <c r="P54" s="234">
        <v>28.537798679583943</v>
      </c>
      <c r="Q54" s="240">
        <v>0</v>
      </c>
      <c r="R54" s="235">
        <v>71.462201320416057</v>
      </c>
      <c r="S54" s="233">
        <v>0</v>
      </c>
      <c r="T54" s="234">
        <v>0</v>
      </c>
      <c r="U54" s="234">
        <v>27.295861165723942</v>
      </c>
      <c r="V54" s="240">
        <v>0</v>
      </c>
      <c r="W54" s="235">
        <v>72.704138834276051</v>
      </c>
      <c r="X54" s="233">
        <v>0</v>
      </c>
      <c r="Y54" s="234">
        <v>0</v>
      </c>
      <c r="Z54" s="234">
        <v>28.091611749461062</v>
      </c>
      <c r="AA54" s="240">
        <v>0</v>
      </c>
      <c r="AB54" s="235">
        <v>71.908388250538934</v>
      </c>
      <c r="AC54" s="233">
        <v>0</v>
      </c>
      <c r="AD54" s="234">
        <v>0</v>
      </c>
      <c r="AE54" s="234">
        <v>28.311610353809353</v>
      </c>
      <c r="AF54" s="240">
        <v>0</v>
      </c>
      <c r="AG54" s="235">
        <v>71.688389646190643</v>
      </c>
      <c r="AH54" s="233">
        <v>0</v>
      </c>
      <c r="AI54" s="234">
        <v>0</v>
      </c>
      <c r="AJ54" s="234">
        <v>33.748282507026062</v>
      </c>
      <c r="AK54" s="240">
        <v>0</v>
      </c>
      <c r="AL54" s="235">
        <v>66.251717492973938</v>
      </c>
    </row>
    <row r="55" spans="1:38" s="80" customFormat="1" ht="16.5" customHeight="1" x14ac:dyDescent="0.2">
      <c r="A55" s="205"/>
      <c r="B55" s="211"/>
      <c r="C55" s="207" t="s">
        <v>40</v>
      </c>
      <c r="D55" s="233">
        <v>0</v>
      </c>
      <c r="E55" s="234">
        <v>87.214611872205211</v>
      </c>
      <c r="F55" s="234">
        <v>12.785388127794786</v>
      </c>
      <c r="G55" s="234">
        <v>0</v>
      </c>
      <c r="H55" s="235">
        <v>0</v>
      </c>
      <c r="I55" s="233">
        <v>0</v>
      </c>
      <c r="J55" s="234">
        <v>87.21461187209276</v>
      </c>
      <c r="K55" s="234">
        <v>12.785388127907238</v>
      </c>
      <c r="L55" s="234">
        <v>0</v>
      </c>
      <c r="M55" s="235">
        <v>0</v>
      </c>
      <c r="N55" s="233">
        <v>0</v>
      </c>
      <c r="O55" s="234">
        <v>69.034075745335485</v>
      </c>
      <c r="P55" s="234">
        <v>30.965924254664522</v>
      </c>
      <c r="Q55" s="234">
        <v>0</v>
      </c>
      <c r="R55" s="235">
        <v>0</v>
      </c>
      <c r="S55" s="233">
        <v>0</v>
      </c>
      <c r="T55" s="234">
        <v>70.517375775768329</v>
      </c>
      <c r="U55" s="234">
        <v>29.482624224231667</v>
      </c>
      <c r="V55" s="234">
        <v>0</v>
      </c>
      <c r="W55" s="235">
        <v>0</v>
      </c>
      <c r="X55" s="233">
        <v>0</v>
      </c>
      <c r="Y55" s="234">
        <v>70.034486388003813</v>
      </c>
      <c r="Z55" s="234">
        <v>29.96551361199619</v>
      </c>
      <c r="AA55" s="234">
        <v>0</v>
      </c>
      <c r="AB55" s="235">
        <v>0</v>
      </c>
      <c r="AC55" s="233">
        <v>0</v>
      </c>
      <c r="AD55" s="234">
        <v>71.458292434796192</v>
      </c>
      <c r="AE55" s="234">
        <v>28.541707565203808</v>
      </c>
      <c r="AF55" s="234">
        <v>0</v>
      </c>
      <c r="AG55" s="235">
        <v>0</v>
      </c>
      <c r="AH55" s="233">
        <v>0</v>
      </c>
      <c r="AI55" s="234">
        <v>64.883862660652142</v>
      </c>
      <c r="AJ55" s="234">
        <v>35.116137339347858</v>
      </c>
      <c r="AK55" s="234">
        <v>0</v>
      </c>
      <c r="AL55" s="235">
        <v>0</v>
      </c>
    </row>
    <row r="56" spans="1:38" s="80" customFormat="1" ht="16.5" customHeight="1" x14ac:dyDescent="0.2">
      <c r="A56" s="205"/>
      <c r="B56" s="211"/>
      <c r="C56" s="207" t="s">
        <v>41</v>
      </c>
      <c r="D56" s="233">
        <v>0</v>
      </c>
      <c r="E56" s="234">
        <v>87.214611872150343</v>
      </c>
      <c r="F56" s="234">
        <v>12.785388127849661</v>
      </c>
      <c r="G56" s="234">
        <v>0</v>
      </c>
      <c r="H56" s="235">
        <v>0</v>
      </c>
      <c r="I56" s="233">
        <v>0</v>
      </c>
      <c r="J56" s="234">
        <v>87.214611872163204</v>
      </c>
      <c r="K56" s="234">
        <v>12.785388127836796</v>
      </c>
      <c r="L56" s="234">
        <v>0</v>
      </c>
      <c r="M56" s="235">
        <v>0</v>
      </c>
      <c r="N56" s="233">
        <v>0</v>
      </c>
      <c r="O56" s="234">
        <v>78.136194273441049</v>
      </c>
      <c r="P56" s="234">
        <v>21.863805726558954</v>
      </c>
      <c r="Q56" s="234">
        <v>0</v>
      </c>
      <c r="R56" s="235">
        <v>0</v>
      </c>
      <c r="S56" s="233">
        <v>0</v>
      </c>
      <c r="T56" s="234">
        <v>77.034328219277043</v>
      </c>
      <c r="U56" s="234">
        <v>22.965671780722957</v>
      </c>
      <c r="V56" s="234">
        <v>0</v>
      </c>
      <c r="W56" s="235">
        <v>0</v>
      </c>
      <c r="X56" s="233">
        <v>0</v>
      </c>
      <c r="Y56" s="234">
        <v>77.003555277721588</v>
      </c>
      <c r="Z56" s="234">
        <v>22.996444722278412</v>
      </c>
      <c r="AA56" s="234">
        <v>0</v>
      </c>
      <c r="AB56" s="235">
        <v>0</v>
      </c>
      <c r="AC56" s="233">
        <v>0</v>
      </c>
      <c r="AD56" s="234">
        <v>79.020616411400042</v>
      </c>
      <c r="AE56" s="234">
        <v>20.979383588599955</v>
      </c>
      <c r="AF56" s="234">
        <v>0</v>
      </c>
      <c r="AG56" s="235">
        <v>0</v>
      </c>
      <c r="AH56" s="233">
        <v>0</v>
      </c>
      <c r="AI56" s="234">
        <v>77.398077874293222</v>
      </c>
      <c r="AJ56" s="234">
        <v>22.601922125706771</v>
      </c>
      <c r="AK56" s="234">
        <v>0</v>
      </c>
      <c r="AL56" s="235">
        <v>0</v>
      </c>
    </row>
    <row r="57" spans="1:38" s="80" customFormat="1" ht="16.5" customHeight="1" x14ac:dyDescent="0.2">
      <c r="A57" s="205"/>
      <c r="B57" s="211"/>
      <c r="C57" s="207" t="s">
        <v>42</v>
      </c>
      <c r="D57" s="233">
        <v>0</v>
      </c>
      <c r="E57" s="234">
        <v>87.214611871704378</v>
      </c>
      <c r="F57" s="234">
        <v>12.785388128295624</v>
      </c>
      <c r="G57" s="234">
        <v>0</v>
      </c>
      <c r="H57" s="235">
        <v>0</v>
      </c>
      <c r="I57" s="233">
        <v>0</v>
      </c>
      <c r="J57" s="234">
        <v>87.214611872187689</v>
      </c>
      <c r="K57" s="234">
        <v>12.785388127812315</v>
      </c>
      <c r="L57" s="234">
        <v>0</v>
      </c>
      <c r="M57" s="235">
        <v>0</v>
      </c>
      <c r="N57" s="233">
        <v>0</v>
      </c>
      <c r="O57" s="234">
        <v>84.03243606685794</v>
      </c>
      <c r="P57" s="234">
        <v>15.967563933142062</v>
      </c>
      <c r="Q57" s="234">
        <v>0</v>
      </c>
      <c r="R57" s="235">
        <v>0</v>
      </c>
      <c r="S57" s="233">
        <v>0</v>
      </c>
      <c r="T57" s="234">
        <v>76.703539028740252</v>
      </c>
      <c r="U57" s="234">
        <v>23.296460971259751</v>
      </c>
      <c r="V57" s="234">
        <v>0</v>
      </c>
      <c r="W57" s="235">
        <v>0</v>
      </c>
      <c r="X57" s="233">
        <v>0</v>
      </c>
      <c r="Y57" s="234">
        <v>76.899371206089128</v>
      </c>
      <c r="Z57" s="234">
        <v>23.100628793910875</v>
      </c>
      <c r="AA57" s="234">
        <v>0</v>
      </c>
      <c r="AB57" s="235">
        <v>0</v>
      </c>
      <c r="AC57" s="233">
        <v>0</v>
      </c>
      <c r="AD57" s="234">
        <v>77.899658046099503</v>
      </c>
      <c r="AE57" s="234">
        <v>22.1003419539005</v>
      </c>
      <c r="AF57" s="234">
        <v>0</v>
      </c>
      <c r="AG57" s="235">
        <v>0</v>
      </c>
      <c r="AH57" s="233">
        <v>0</v>
      </c>
      <c r="AI57" s="234">
        <v>80.403508898019439</v>
      </c>
      <c r="AJ57" s="234">
        <v>19.596491101980561</v>
      </c>
      <c r="AK57" s="234">
        <v>0</v>
      </c>
      <c r="AL57" s="235">
        <v>0</v>
      </c>
    </row>
    <row r="58" spans="1:38" s="80" customFormat="1" ht="16.5" customHeight="1" x14ac:dyDescent="0.2">
      <c r="A58" s="205"/>
      <c r="B58" s="241"/>
      <c r="C58" s="242" t="s">
        <v>43</v>
      </c>
      <c r="D58" s="243">
        <v>0</v>
      </c>
      <c r="E58" s="244">
        <v>87.214611871704378</v>
      </c>
      <c r="F58" s="244">
        <v>12.785388128295624</v>
      </c>
      <c r="G58" s="244">
        <v>0</v>
      </c>
      <c r="H58" s="245">
        <v>0</v>
      </c>
      <c r="I58" s="243">
        <v>0</v>
      </c>
      <c r="J58" s="244">
        <v>87.214611872187689</v>
      </c>
      <c r="K58" s="244">
        <v>12.785388127812315</v>
      </c>
      <c r="L58" s="244">
        <v>0</v>
      </c>
      <c r="M58" s="245">
        <v>0</v>
      </c>
      <c r="N58" s="243">
        <v>0</v>
      </c>
      <c r="O58" s="244">
        <v>84.03243606685794</v>
      </c>
      <c r="P58" s="244">
        <v>15.967563933142062</v>
      </c>
      <c r="Q58" s="244">
        <v>0</v>
      </c>
      <c r="R58" s="245">
        <v>0</v>
      </c>
      <c r="S58" s="243">
        <v>0</v>
      </c>
      <c r="T58" s="244">
        <v>76.703539028740252</v>
      </c>
      <c r="U58" s="244">
        <v>23.296460971259751</v>
      </c>
      <c r="V58" s="244">
        <v>0</v>
      </c>
      <c r="W58" s="245">
        <v>0</v>
      </c>
      <c r="X58" s="243">
        <v>0</v>
      </c>
      <c r="Y58" s="244">
        <v>76.899371206089128</v>
      </c>
      <c r="Z58" s="244">
        <v>23.100628793910875</v>
      </c>
      <c r="AA58" s="244">
        <v>0</v>
      </c>
      <c r="AB58" s="245">
        <v>0</v>
      </c>
      <c r="AC58" s="243">
        <v>0</v>
      </c>
      <c r="AD58" s="244">
        <v>77.899658046099503</v>
      </c>
      <c r="AE58" s="244">
        <v>22.1003419539005</v>
      </c>
      <c r="AF58" s="244">
        <v>0</v>
      </c>
      <c r="AG58" s="245">
        <v>0</v>
      </c>
      <c r="AH58" s="243">
        <v>0</v>
      </c>
      <c r="AI58" s="244">
        <v>80.403508898019439</v>
      </c>
      <c r="AJ58" s="244">
        <v>19.596491101980561</v>
      </c>
      <c r="AK58" s="244">
        <v>0</v>
      </c>
      <c r="AL58" s="245">
        <v>0</v>
      </c>
    </row>
    <row r="59" spans="1:38" s="80" customFormat="1" ht="16.5" customHeight="1" x14ac:dyDescent="0.2">
      <c r="A59" s="205"/>
      <c r="B59" s="246" t="s">
        <v>95</v>
      </c>
    </row>
    <row r="60" spans="1:38" s="80" customFormat="1" ht="16.5" customHeight="1" x14ac:dyDescent="0.2">
      <c r="B60"/>
      <c r="C60"/>
      <c r="D60"/>
      <c r="E60"/>
      <c r="F60"/>
      <c r="G60"/>
      <c r="H60"/>
      <c r="I60"/>
      <c r="J60"/>
      <c r="K60"/>
      <c r="L60"/>
      <c r="M60"/>
      <c r="N60"/>
      <c r="O60"/>
      <c r="P60"/>
      <c r="Q60"/>
      <c r="R60"/>
      <c r="S60"/>
      <c r="T60"/>
      <c r="U60"/>
      <c r="V60"/>
      <c r="W60"/>
      <c r="X60"/>
      <c r="Y60"/>
      <c r="Z60"/>
      <c r="AA60"/>
      <c r="AB60"/>
    </row>
    <row r="62" spans="1:38" x14ac:dyDescent="0.2">
      <c r="D62" s="247"/>
      <c r="E62" s="247"/>
      <c r="F62" s="247"/>
      <c r="G62" s="247"/>
      <c r="H62" s="247"/>
      <c r="X62" s="247"/>
      <c r="Y62" s="247"/>
      <c r="Z62" s="247"/>
      <c r="AA62" s="247"/>
      <c r="AB62" s="247"/>
    </row>
    <row r="63" spans="1:38" x14ac:dyDescent="0.2">
      <c r="D63" s="247"/>
      <c r="E63" s="247"/>
      <c r="F63" s="247"/>
      <c r="G63" s="247"/>
      <c r="H63" s="247"/>
      <c r="X63" s="247"/>
      <c r="Y63" s="247"/>
      <c r="Z63" s="247"/>
      <c r="AA63" s="247"/>
      <c r="AB63" s="247"/>
    </row>
    <row r="64" spans="1:38" x14ac:dyDescent="0.2">
      <c r="D64" s="247"/>
      <c r="E64" s="247"/>
      <c r="F64" s="247"/>
      <c r="G64" s="247"/>
      <c r="H64" s="247"/>
      <c r="X64" s="247"/>
      <c r="Y64" s="247"/>
      <c r="Z64" s="247"/>
      <c r="AA64" s="247"/>
      <c r="AB64" s="247"/>
    </row>
    <row r="65" spans="4:28" x14ac:dyDescent="0.2">
      <c r="D65" s="247"/>
      <c r="E65" s="247"/>
      <c r="F65" s="247"/>
      <c r="G65" s="247"/>
      <c r="H65" s="247"/>
      <c r="X65" s="247"/>
      <c r="Y65" s="247"/>
      <c r="Z65" s="247"/>
      <c r="AA65" s="247"/>
      <c r="AB65" s="247"/>
    </row>
    <row r="66" spans="4:28" x14ac:dyDescent="0.2">
      <c r="D66" s="247"/>
      <c r="E66" s="247"/>
      <c r="F66" s="247"/>
      <c r="G66" s="247"/>
      <c r="H66" s="247"/>
      <c r="X66" s="247"/>
      <c r="Y66" s="247"/>
      <c r="Z66" s="247"/>
      <c r="AA66" s="247"/>
      <c r="AB66" s="247"/>
    </row>
    <row r="67" spans="4:28" x14ac:dyDescent="0.2">
      <c r="D67" s="247"/>
      <c r="E67" s="247"/>
      <c r="F67" s="247"/>
      <c r="G67" s="247"/>
      <c r="H67" s="247"/>
      <c r="X67" s="247"/>
      <c r="Y67" s="247"/>
      <c r="Z67" s="247"/>
      <c r="AA67" s="247"/>
      <c r="AB67" s="247"/>
    </row>
    <row r="68" spans="4:28" x14ac:dyDescent="0.2">
      <c r="D68" s="247"/>
      <c r="E68" s="247"/>
      <c r="F68" s="247"/>
      <c r="G68" s="247"/>
      <c r="H68" s="247"/>
      <c r="X68" s="247"/>
      <c r="Y68" s="247"/>
      <c r="Z68" s="247"/>
      <c r="AA68" s="247"/>
      <c r="AB68" s="247"/>
    </row>
    <row r="69" spans="4:28" x14ac:dyDescent="0.2">
      <c r="D69" s="247"/>
      <c r="E69" s="247"/>
      <c r="F69" s="247"/>
      <c r="G69" s="247"/>
      <c r="H69" s="247"/>
      <c r="X69" s="247"/>
      <c r="Y69" s="247"/>
      <c r="Z69" s="247"/>
      <c r="AA69" s="247"/>
      <c r="AB69" s="247"/>
    </row>
    <row r="70" spans="4:28" x14ac:dyDescent="0.2">
      <c r="D70" s="247"/>
      <c r="E70" s="247"/>
      <c r="F70" s="247"/>
      <c r="G70" s="247"/>
      <c r="H70" s="247"/>
      <c r="X70" s="247"/>
      <c r="Y70" s="247"/>
      <c r="Z70" s="247"/>
      <c r="AA70" s="247"/>
      <c r="AB70" s="247"/>
    </row>
    <row r="71" spans="4:28" x14ac:dyDescent="0.2">
      <c r="D71" s="247"/>
      <c r="E71" s="247"/>
      <c r="F71" s="247"/>
      <c r="G71" s="247"/>
      <c r="H71" s="247"/>
      <c r="X71" s="247"/>
      <c r="Y71" s="247"/>
      <c r="Z71" s="247"/>
      <c r="AA71" s="247"/>
      <c r="AB71" s="247"/>
    </row>
    <row r="72" spans="4:28" x14ac:dyDescent="0.2">
      <c r="D72" s="247"/>
      <c r="E72" s="247"/>
      <c r="F72" s="247"/>
      <c r="G72" s="247"/>
      <c r="H72" s="247"/>
      <c r="X72" s="247"/>
      <c r="Y72" s="247"/>
      <c r="Z72" s="247"/>
      <c r="AA72" s="247"/>
      <c r="AB72" s="247"/>
    </row>
    <row r="73" spans="4:28" x14ac:dyDescent="0.2">
      <c r="D73" s="247"/>
      <c r="E73" s="247"/>
      <c r="F73" s="247"/>
      <c r="G73" s="247"/>
      <c r="H73" s="247"/>
      <c r="X73" s="247"/>
      <c r="Y73" s="247"/>
      <c r="Z73" s="247"/>
      <c r="AA73" s="247"/>
      <c r="AB73" s="247"/>
    </row>
    <row r="74" spans="4:28" x14ac:dyDescent="0.2">
      <c r="D74" s="247"/>
      <c r="E74" s="247"/>
      <c r="F74" s="247"/>
      <c r="G74" s="247"/>
      <c r="H74" s="247"/>
      <c r="X74" s="247"/>
      <c r="Y74" s="247"/>
      <c r="Z74" s="247"/>
      <c r="AA74" s="247"/>
      <c r="AB74" s="247"/>
    </row>
    <row r="75" spans="4:28" x14ac:dyDescent="0.2">
      <c r="D75" s="247"/>
      <c r="E75" s="247"/>
      <c r="F75" s="247"/>
      <c r="G75" s="247"/>
      <c r="H75" s="247"/>
      <c r="X75" s="247"/>
      <c r="Y75" s="247"/>
      <c r="Z75" s="247"/>
      <c r="AA75" s="247"/>
      <c r="AB75" s="247"/>
    </row>
    <row r="76" spans="4:28" x14ac:dyDescent="0.2">
      <c r="D76" s="247"/>
      <c r="E76" s="247"/>
      <c r="F76" s="247"/>
      <c r="G76" s="247"/>
      <c r="H76" s="247"/>
      <c r="X76" s="247"/>
      <c r="Y76" s="247"/>
      <c r="Z76" s="247"/>
      <c r="AA76" s="247"/>
      <c r="AB76" s="247"/>
    </row>
    <row r="77" spans="4:28" x14ac:dyDescent="0.2">
      <c r="D77" s="247"/>
      <c r="E77" s="247"/>
      <c r="F77" s="247"/>
      <c r="G77" s="247"/>
      <c r="H77" s="247"/>
      <c r="X77" s="247"/>
      <c r="Y77" s="247"/>
      <c r="Z77" s="247"/>
      <c r="AA77" s="247"/>
      <c r="AB77" s="247"/>
    </row>
    <row r="78" spans="4:28" x14ac:dyDescent="0.2">
      <c r="D78" s="247"/>
      <c r="E78" s="247"/>
      <c r="F78" s="247"/>
      <c r="G78" s="247"/>
      <c r="H78" s="247"/>
      <c r="X78" s="247"/>
      <c r="Y78" s="247"/>
      <c r="Z78" s="247"/>
      <c r="AA78" s="247"/>
      <c r="AB78" s="247"/>
    </row>
    <row r="79" spans="4:28" x14ac:dyDescent="0.2">
      <c r="D79" s="247"/>
      <c r="E79" s="247"/>
      <c r="F79" s="247"/>
      <c r="G79" s="247"/>
      <c r="H79" s="247"/>
      <c r="X79" s="247"/>
      <c r="Y79" s="247"/>
      <c r="Z79" s="247"/>
      <c r="AA79" s="247"/>
      <c r="AB79" s="247"/>
    </row>
    <row r="80" spans="4:28" x14ac:dyDescent="0.2">
      <c r="D80" s="247"/>
      <c r="E80" s="247"/>
      <c r="F80" s="247"/>
      <c r="G80" s="247"/>
      <c r="H80" s="247"/>
      <c r="X80" s="247"/>
      <c r="Y80" s="247"/>
      <c r="Z80" s="247"/>
      <c r="AA80" s="247"/>
      <c r="AB80" s="247"/>
    </row>
    <row r="81" spans="4:28" x14ac:dyDescent="0.2">
      <c r="D81" s="247"/>
      <c r="E81" s="247"/>
      <c r="F81" s="247"/>
      <c r="G81" s="247"/>
      <c r="H81" s="247"/>
      <c r="X81" s="247"/>
      <c r="Y81" s="247"/>
      <c r="Z81" s="247"/>
      <c r="AA81" s="247"/>
      <c r="AB81" s="247"/>
    </row>
    <row r="82" spans="4:28" x14ac:dyDescent="0.2">
      <c r="D82" s="247"/>
      <c r="E82" s="247"/>
      <c r="F82" s="247"/>
      <c r="G82" s="247"/>
      <c r="H82" s="247"/>
      <c r="X82" s="247"/>
      <c r="Y82" s="247"/>
      <c r="Z82" s="247"/>
      <c r="AA82" s="247"/>
      <c r="AB82" s="247"/>
    </row>
    <row r="83" spans="4:28" x14ac:dyDescent="0.2">
      <c r="D83" s="247"/>
      <c r="E83" s="247"/>
      <c r="F83" s="247"/>
      <c r="G83" s="247"/>
      <c r="H83" s="247"/>
      <c r="X83" s="247"/>
      <c r="Y83" s="247"/>
      <c r="Z83" s="247"/>
      <c r="AA83" s="247"/>
      <c r="AB83" s="247"/>
    </row>
    <row r="84" spans="4:28" x14ac:dyDescent="0.2">
      <c r="D84" s="247"/>
      <c r="E84" s="247"/>
      <c r="F84" s="247"/>
      <c r="G84" s="247"/>
      <c r="H84" s="247"/>
      <c r="X84" s="247"/>
      <c r="Y84" s="247"/>
      <c r="Z84" s="247"/>
      <c r="AA84" s="247"/>
      <c r="AB84" s="247"/>
    </row>
    <row r="85" spans="4:28" x14ac:dyDescent="0.2">
      <c r="D85" s="247"/>
      <c r="E85" s="247"/>
      <c r="F85" s="247"/>
      <c r="G85" s="247"/>
      <c r="H85" s="247"/>
      <c r="X85" s="247"/>
      <c r="Y85" s="247"/>
      <c r="Z85" s="247"/>
      <c r="AA85" s="247"/>
      <c r="AB85" s="247"/>
    </row>
    <row r="86" spans="4:28" x14ac:dyDescent="0.2">
      <c r="D86" s="247"/>
      <c r="E86" s="247"/>
      <c r="F86" s="247"/>
      <c r="G86" s="247"/>
      <c r="H86" s="247"/>
      <c r="X86" s="247"/>
      <c r="Y86" s="247"/>
      <c r="Z86" s="247"/>
      <c r="AA86" s="247"/>
      <c r="AB86" s="247"/>
    </row>
    <row r="87" spans="4:28" x14ac:dyDescent="0.2">
      <c r="D87" s="247"/>
      <c r="E87" s="247"/>
      <c r="F87" s="247"/>
      <c r="G87" s="247"/>
      <c r="H87" s="247"/>
      <c r="X87" s="247"/>
      <c r="Y87" s="247"/>
      <c r="Z87" s="247"/>
      <c r="AA87" s="247"/>
      <c r="AB87" s="247"/>
    </row>
    <row r="88" spans="4:28" x14ac:dyDescent="0.2">
      <c r="D88" s="247"/>
      <c r="E88" s="247"/>
      <c r="F88" s="247"/>
      <c r="G88" s="247"/>
      <c r="H88" s="247"/>
      <c r="X88" s="247"/>
      <c r="Y88" s="247"/>
      <c r="Z88" s="247"/>
      <c r="AA88" s="247"/>
      <c r="AB88" s="247"/>
    </row>
    <row r="89" spans="4:28" x14ac:dyDescent="0.2">
      <c r="D89" s="247"/>
      <c r="E89" s="247"/>
      <c r="F89" s="247"/>
      <c r="G89" s="247"/>
      <c r="H89" s="247"/>
      <c r="X89" s="247"/>
      <c r="Y89" s="247"/>
      <c r="Z89" s="247"/>
      <c r="AA89" s="247"/>
      <c r="AB89" s="247"/>
    </row>
    <row r="90" spans="4:28" x14ac:dyDescent="0.2">
      <c r="D90" s="247"/>
      <c r="E90" s="247"/>
      <c r="F90" s="247"/>
      <c r="G90" s="247"/>
      <c r="H90" s="247"/>
      <c r="X90" s="247"/>
      <c r="Y90" s="247"/>
      <c r="Z90" s="247"/>
      <c r="AA90" s="247"/>
      <c r="AB90" s="247"/>
    </row>
    <row r="91" spans="4:28" x14ac:dyDescent="0.2">
      <c r="D91" s="247"/>
      <c r="E91" s="247"/>
      <c r="F91" s="247"/>
      <c r="G91" s="247"/>
      <c r="H91" s="247"/>
      <c r="X91" s="247"/>
      <c r="Y91" s="247"/>
      <c r="Z91" s="247"/>
      <c r="AA91" s="247"/>
      <c r="AB91" s="247"/>
    </row>
    <row r="92" spans="4:28" x14ac:dyDescent="0.2">
      <c r="D92" s="247"/>
      <c r="E92" s="247"/>
      <c r="F92" s="247"/>
      <c r="G92" s="247"/>
      <c r="H92" s="247"/>
      <c r="X92" s="247"/>
      <c r="Y92" s="247"/>
      <c r="Z92" s="247"/>
      <c r="AA92" s="247"/>
      <c r="AB92" s="247"/>
    </row>
    <row r="93" spans="4:28" x14ac:dyDescent="0.2">
      <c r="D93" s="247"/>
      <c r="E93" s="247"/>
      <c r="F93" s="247"/>
      <c r="G93" s="247"/>
      <c r="H93" s="247"/>
      <c r="X93" s="247"/>
      <c r="Y93" s="247"/>
      <c r="Z93" s="247"/>
      <c r="AA93" s="247"/>
      <c r="AB93" s="247"/>
    </row>
    <row r="94" spans="4:28" x14ac:dyDescent="0.2">
      <c r="D94" s="247"/>
      <c r="E94" s="247"/>
      <c r="F94" s="247"/>
      <c r="G94" s="247"/>
      <c r="H94" s="247"/>
      <c r="X94" s="247"/>
      <c r="Y94" s="247"/>
      <c r="Z94" s="247"/>
      <c r="AA94" s="247"/>
      <c r="AB94" s="247"/>
    </row>
    <row r="95" spans="4:28" x14ac:dyDescent="0.2">
      <c r="D95" s="247"/>
      <c r="E95" s="247"/>
      <c r="F95" s="247"/>
      <c r="G95" s="247"/>
      <c r="H95" s="247"/>
      <c r="X95" s="247"/>
      <c r="Y95" s="247"/>
      <c r="Z95" s="247"/>
      <c r="AA95" s="247"/>
      <c r="AB95" s="247"/>
    </row>
    <row r="96" spans="4:28" x14ac:dyDescent="0.2">
      <c r="D96" s="247"/>
      <c r="E96" s="247"/>
      <c r="F96" s="247"/>
      <c r="G96" s="247"/>
      <c r="H96" s="247"/>
      <c r="X96" s="247"/>
      <c r="Y96" s="247"/>
      <c r="Z96" s="247"/>
      <c r="AA96" s="247"/>
      <c r="AB96" s="247"/>
    </row>
    <row r="97" spans="4:28" x14ac:dyDescent="0.2">
      <c r="D97" s="247"/>
      <c r="E97" s="247"/>
      <c r="F97" s="247"/>
      <c r="G97" s="247"/>
      <c r="H97" s="247"/>
      <c r="X97" s="247"/>
      <c r="Y97" s="247"/>
      <c r="Z97" s="247"/>
      <c r="AA97" s="247"/>
      <c r="AB97" s="247"/>
    </row>
    <row r="98" spans="4:28" x14ac:dyDescent="0.2">
      <c r="D98" s="247"/>
      <c r="E98" s="247"/>
      <c r="F98" s="247"/>
      <c r="G98" s="247"/>
      <c r="H98" s="247"/>
      <c r="X98" s="247"/>
      <c r="Y98" s="247"/>
      <c r="Z98" s="247"/>
      <c r="AA98" s="247"/>
      <c r="AB98" s="247"/>
    </row>
    <row r="99" spans="4:28" x14ac:dyDescent="0.2">
      <c r="D99" s="247"/>
      <c r="E99" s="247"/>
      <c r="F99" s="247"/>
      <c r="G99" s="247"/>
      <c r="H99" s="247"/>
      <c r="X99" s="247"/>
      <c r="Y99" s="247"/>
      <c r="Z99" s="247"/>
      <c r="AA99" s="247"/>
      <c r="AB99" s="247"/>
    </row>
    <row r="100" spans="4:28" x14ac:dyDescent="0.2">
      <c r="D100" s="247"/>
      <c r="E100" s="247"/>
      <c r="F100" s="247"/>
      <c r="G100" s="247"/>
      <c r="H100" s="247"/>
    </row>
    <row r="101" spans="4:28" x14ac:dyDescent="0.2">
      <c r="D101" s="247"/>
      <c r="E101" s="247"/>
      <c r="F101" s="247"/>
      <c r="G101" s="247"/>
      <c r="H101" s="247"/>
    </row>
    <row r="102" spans="4:28" x14ac:dyDescent="0.2">
      <c r="D102" s="247"/>
      <c r="E102" s="247"/>
      <c r="F102" s="247"/>
      <c r="G102" s="247"/>
      <c r="H102" s="247"/>
    </row>
    <row r="103" spans="4:28" x14ac:dyDescent="0.2">
      <c r="D103" s="247"/>
      <c r="E103" s="247"/>
      <c r="F103" s="247"/>
      <c r="G103" s="247"/>
      <c r="H103" s="247"/>
    </row>
    <row r="104" spans="4:28" x14ac:dyDescent="0.2">
      <c r="D104" s="247"/>
      <c r="E104" s="247"/>
      <c r="F104" s="247"/>
      <c r="G104" s="247"/>
      <c r="H104" s="247"/>
    </row>
    <row r="105" spans="4:28" x14ac:dyDescent="0.2">
      <c r="D105" s="247"/>
      <c r="E105" s="247"/>
      <c r="F105" s="247"/>
      <c r="G105" s="247"/>
      <c r="H105" s="247"/>
    </row>
    <row r="106" spans="4:28" x14ac:dyDescent="0.2">
      <c r="D106" s="247"/>
      <c r="E106" s="247"/>
      <c r="F106" s="247"/>
      <c r="G106" s="247"/>
      <c r="H106" s="247"/>
    </row>
    <row r="107" spans="4:28" x14ac:dyDescent="0.2">
      <c r="D107" s="247"/>
      <c r="E107" s="247"/>
      <c r="F107" s="247"/>
      <c r="G107" s="247"/>
      <c r="H107" s="247"/>
    </row>
    <row r="108" spans="4:28" x14ac:dyDescent="0.2">
      <c r="D108" s="247"/>
      <c r="E108" s="247"/>
      <c r="F108" s="247"/>
      <c r="G108" s="247"/>
      <c r="H108" s="247"/>
    </row>
    <row r="109" spans="4:28" x14ac:dyDescent="0.2">
      <c r="D109" s="247"/>
      <c r="E109" s="247"/>
      <c r="F109" s="247"/>
      <c r="G109" s="247"/>
      <c r="H109" s="247"/>
    </row>
    <row r="110" spans="4:28" x14ac:dyDescent="0.2">
      <c r="D110" s="247"/>
      <c r="E110" s="247"/>
      <c r="F110" s="247"/>
      <c r="G110" s="247"/>
      <c r="H110" s="247"/>
    </row>
  </sheetData>
  <mergeCells count="14">
    <mergeCell ref="AH4:AL4"/>
    <mergeCell ref="D5:H5"/>
    <mergeCell ref="I5:M5"/>
    <mergeCell ref="N5:R5"/>
    <mergeCell ref="S5:W5"/>
    <mergeCell ref="X5:AB5"/>
    <mergeCell ref="AC5:AG5"/>
    <mergeCell ref="AH5:AL5"/>
    <mergeCell ref="D4:H4"/>
    <mergeCell ref="I4:M4"/>
    <mergeCell ref="N4:R4"/>
    <mergeCell ref="S4:W4"/>
    <mergeCell ref="X4:AB4"/>
    <mergeCell ref="AC4:AG4"/>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99FF"/>
  </sheetPr>
  <dimension ref="A1:AL60"/>
  <sheetViews>
    <sheetView zoomScale="80" zoomScaleNormal="80" workbookViewId="0"/>
  </sheetViews>
  <sheetFormatPr baseColWidth="10" defaultRowHeight="12.75" x14ac:dyDescent="0.2"/>
  <cols>
    <col min="3" max="3" width="25.140625" customWidth="1"/>
    <col min="4" max="38" width="7.7109375" customWidth="1"/>
  </cols>
  <sheetData>
    <row r="1" spans="1:38" ht="16.149999999999999" customHeight="1" x14ac:dyDescent="0.2"/>
    <row r="2" spans="1:38" ht="16.149999999999999" customHeight="1" x14ac:dyDescent="0.25">
      <c r="B2" s="3" t="s">
        <v>96</v>
      </c>
    </row>
    <row r="3" spans="1:38" ht="16.149999999999999" customHeight="1" x14ac:dyDescent="0.2">
      <c r="C3" s="173"/>
    </row>
    <row r="4" spans="1:38" ht="16.149999999999999" customHeight="1" x14ac:dyDescent="0.2">
      <c r="A4" s="174"/>
      <c r="B4" s="175" t="s">
        <v>97</v>
      </c>
      <c r="C4" s="176"/>
      <c r="D4" s="459">
        <v>1990</v>
      </c>
      <c r="E4" s="460"/>
      <c r="F4" s="460"/>
      <c r="G4" s="460"/>
      <c r="H4" s="461"/>
      <c r="I4" s="459">
        <v>1995</v>
      </c>
      <c r="J4" s="460"/>
      <c r="K4" s="460"/>
      <c r="L4" s="460"/>
      <c r="M4" s="461"/>
      <c r="N4" s="459">
        <v>2002</v>
      </c>
      <c r="O4" s="460"/>
      <c r="P4" s="460"/>
      <c r="Q4" s="460"/>
      <c r="R4" s="461"/>
      <c r="S4" s="459">
        <v>2007</v>
      </c>
      <c r="T4" s="460"/>
      <c r="U4" s="460"/>
      <c r="V4" s="460"/>
      <c r="W4" s="461"/>
      <c r="X4" s="459">
        <v>2010</v>
      </c>
      <c r="Y4" s="460"/>
      <c r="Z4" s="460"/>
      <c r="AA4" s="460"/>
      <c r="AB4" s="461"/>
      <c r="AC4" s="459">
        <v>2015</v>
      </c>
      <c r="AD4" s="460"/>
      <c r="AE4" s="460"/>
      <c r="AF4" s="460"/>
      <c r="AG4" s="461"/>
      <c r="AH4" s="459">
        <v>2019</v>
      </c>
      <c r="AI4" s="460"/>
      <c r="AJ4" s="460"/>
      <c r="AK4" s="460"/>
      <c r="AL4" s="461"/>
    </row>
    <row r="5" spans="1:38" ht="16.5" customHeight="1" x14ac:dyDescent="0.2">
      <c r="A5" s="174"/>
      <c r="B5" s="177"/>
      <c r="C5" s="178"/>
      <c r="D5" s="462" t="s">
        <v>82</v>
      </c>
      <c r="E5" s="463"/>
      <c r="F5" s="463"/>
      <c r="G5" s="463"/>
      <c r="H5" s="464"/>
      <c r="I5" s="462" t="s">
        <v>82</v>
      </c>
      <c r="J5" s="463"/>
      <c r="K5" s="463"/>
      <c r="L5" s="463"/>
      <c r="M5" s="464"/>
      <c r="N5" s="462" t="s">
        <v>82</v>
      </c>
      <c r="O5" s="463"/>
      <c r="P5" s="463"/>
      <c r="Q5" s="463"/>
      <c r="R5" s="464"/>
      <c r="S5" s="462" t="s">
        <v>82</v>
      </c>
      <c r="T5" s="463"/>
      <c r="U5" s="463"/>
      <c r="V5" s="463"/>
      <c r="W5" s="464"/>
      <c r="X5" s="462" t="s">
        <v>82</v>
      </c>
      <c r="Y5" s="463"/>
      <c r="Z5" s="463"/>
      <c r="AA5" s="463"/>
      <c r="AB5" s="464"/>
      <c r="AC5" s="462" t="s">
        <v>82</v>
      </c>
      <c r="AD5" s="463"/>
      <c r="AE5" s="463"/>
      <c r="AF5" s="463"/>
      <c r="AG5" s="464"/>
      <c r="AH5" s="462" t="s">
        <v>82</v>
      </c>
      <c r="AI5" s="463"/>
      <c r="AJ5" s="463"/>
      <c r="AK5" s="463"/>
      <c r="AL5" s="464"/>
    </row>
    <row r="6" spans="1:38" ht="90" customHeight="1" x14ac:dyDescent="0.2">
      <c r="A6" s="174"/>
      <c r="B6" s="179"/>
      <c r="C6" s="180"/>
      <c r="D6" s="181" t="s">
        <v>83</v>
      </c>
      <c r="E6" s="182" t="s">
        <v>84</v>
      </c>
      <c r="F6" s="183" t="s">
        <v>85</v>
      </c>
      <c r="G6" s="182" t="s">
        <v>86</v>
      </c>
      <c r="H6" s="184" t="s">
        <v>87</v>
      </c>
      <c r="I6" s="181" t="s">
        <v>83</v>
      </c>
      <c r="J6" s="182" t="s">
        <v>84</v>
      </c>
      <c r="K6" s="183" t="s">
        <v>85</v>
      </c>
      <c r="L6" s="182" t="s">
        <v>86</v>
      </c>
      <c r="M6" s="184" t="s">
        <v>87</v>
      </c>
      <c r="N6" s="181" t="s">
        <v>83</v>
      </c>
      <c r="O6" s="182" t="s">
        <v>84</v>
      </c>
      <c r="P6" s="183" t="s">
        <v>85</v>
      </c>
      <c r="Q6" s="182" t="s">
        <v>86</v>
      </c>
      <c r="R6" s="184" t="s">
        <v>87</v>
      </c>
      <c r="S6" s="181" t="s">
        <v>83</v>
      </c>
      <c r="T6" s="182" t="s">
        <v>84</v>
      </c>
      <c r="U6" s="183" t="s">
        <v>85</v>
      </c>
      <c r="V6" s="182" t="s">
        <v>86</v>
      </c>
      <c r="W6" s="184" t="s">
        <v>87</v>
      </c>
      <c r="X6" s="181" t="s">
        <v>83</v>
      </c>
      <c r="Y6" s="182" t="s">
        <v>84</v>
      </c>
      <c r="Z6" s="183" t="s">
        <v>85</v>
      </c>
      <c r="AA6" s="182" t="s">
        <v>86</v>
      </c>
      <c r="AB6" s="184" t="s">
        <v>87</v>
      </c>
      <c r="AC6" s="181" t="s">
        <v>83</v>
      </c>
      <c r="AD6" s="182" t="s">
        <v>84</v>
      </c>
      <c r="AE6" s="183" t="s">
        <v>85</v>
      </c>
      <c r="AF6" s="182" t="s">
        <v>86</v>
      </c>
      <c r="AG6" s="184" t="s">
        <v>87</v>
      </c>
      <c r="AH6" s="181" t="s">
        <v>83</v>
      </c>
      <c r="AI6" s="182" t="s">
        <v>84</v>
      </c>
      <c r="AJ6" s="183" t="s">
        <v>85</v>
      </c>
      <c r="AK6" s="182" t="s">
        <v>86</v>
      </c>
      <c r="AL6" s="184" t="s">
        <v>87</v>
      </c>
    </row>
    <row r="7" spans="1:38" ht="16.5" customHeight="1" x14ac:dyDescent="0.2">
      <c r="A7" s="174"/>
      <c r="B7" s="185" t="s">
        <v>4</v>
      </c>
      <c r="C7" s="186"/>
      <c r="D7" s="187">
        <v>65.673675907695383</v>
      </c>
      <c r="E7" s="188">
        <v>25.557637201501748</v>
      </c>
      <c r="F7" s="188">
        <v>8.2602739726027394</v>
      </c>
      <c r="G7" s="188">
        <v>0.50841291820012913</v>
      </c>
      <c r="H7" s="189">
        <v>0</v>
      </c>
      <c r="I7" s="187">
        <v>67.47535189819159</v>
      </c>
      <c r="J7" s="188">
        <v>22.50374844235812</v>
      </c>
      <c r="K7" s="188">
        <v>9.5890466520846207</v>
      </c>
      <c r="L7" s="188">
        <v>0.43185300736566168</v>
      </c>
      <c r="M7" s="189">
        <v>0</v>
      </c>
      <c r="N7" s="187">
        <v>65.42065118403363</v>
      </c>
      <c r="O7" s="188">
        <v>17.104215396002491</v>
      </c>
      <c r="P7" s="188">
        <v>16.919604394439308</v>
      </c>
      <c r="Q7" s="188">
        <v>0.5555290255245614</v>
      </c>
      <c r="R7" s="189">
        <v>0</v>
      </c>
      <c r="S7" s="187">
        <v>68.05279020314002</v>
      </c>
      <c r="T7" s="188">
        <v>13.118973984971314</v>
      </c>
      <c r="U7" s="188">
        <v>17.322064349234751</v>
      </c>
      <c r="V7" s="188">
        <v>1.5061714626539071</v>
      </c>
      <c r="W7" s="189">
        <v>0</v>
      </c>
      <c r="X7" s="187">
        <v>68.602705541429287</v>
      </c>
      <c r="Y7" s="188">
        <v>12.042813027646265</v>
      </c>
      <c r="Z7" s="188">
        <v>17.171155665063836</v>
      </c>
      <c r="AA7" s="188">
        <v>2.1833257658606184</v>
      </c>
      <c r="AB7" s="189">
        <v>0</v>
      </c>
      <c r="AC7" s="187">
        <v>69.547889166356285</v>
      </c>
      <c r="AD7" s="188">
        <v>9.8595181107546583</v>
      </c>
      <c r="AE7" s="188">
        <v>16.505038315707658</v>
      </c>
      <c r="AF7" s="188">
        <v>4.0875544071814129</v>
      </c>
      <c r="AG7" s="189">
        <v>0</v>
      </c>
      <c r="AH7" s="187">
        <v>67.926151246926167</v>
      </c>
      <c r="AI7" s="188">
        <v>8.9160374337799819</v>
      </c>
      <c r="AJ7" s="188">
        <v>16.722226847563125</v>
      </c>
      <c r="AK7" s="188">
        <v>6.4355844717307349</v>
      </c>
      <c r="AL7" s="189">
        <v>0</v>
      </c>
    </row>
    <row r="8" spans="1:38" ht="16.5" customHeight="1" x14ac:dyDescent="0.2">
      <c r="A8" s="174"/>
      <c r="B8" s="190" t="s">
        <v>5</v>
      </c>
      <c r="C8" s="191"/>
      <c r="D8" s="192">
        <v>41.062663246543437</v>
      </c>
      <c r="E8" s="193">
        <v>28.839882739276092</v>
      </c>
      <c r="F8" s="193">
        <v>29.589041095980352</v>
      </c>
      <c r="G8" s="193">
        <v>0.50841291820012913</v>
      </c>
      <c r="H8" s="194">
        <v>0</v>
      </c>
      <c r="I8" s="192">
        <v>38.556047523169688</v>
      </c>
      <c r="J8" s="193">
        <v>31.423058373556774</v>
      </c>
      <c r="K8" s="193">
        <v>29.589041095907881</v>
      </c>
      <c r="L8" s="193">
        <v>0.43185300736566168</v>
      </c>
      <c r="M8" s="194">
        <v>0</v>
      </c>
      <c r="N8" s="192">
        <v>43.287761110840968</v>
      </c>
      <c r="O8" s="193">
        <v>19.461140984830234</v>
      </c>
      <c r="P8" s="193">
        <v>36.695568878804238</v>
      </c>
      <c r="Q8" s="193">
        <v>0.5555290255245614</v>
      </c>
      <c r="R8" s="194">
        <v>0</v>
      </c>
      <c r="S8" s="192">
        <v>53.737798192239651</v>
      </c>
      <c r="T8" s="193">
        <v>16.952452760237488</v>
      </c>
      <c r="U8" s="193">
        <v>27.803577584868943</v>
      </c>
      <c r="V8" s="193">
        <v>1.5061714626539071</v>
      </c>
      <c r="W8" s="194">
        <v>0</v>
      </c>
      <c r="X8" s="192">
        <v>53.736737095305756</v>
      </c>
      <c r="Y8" s="193">
        <v>14.748538838633969</v>
      </c>
      <c r="Z8" s="193">
        <v>29.331398300199648</v>
      </c>
      <c r="AA8" s="193">
        <v>2.1833257658606184</v>
      </c>
      <c r="AB8" s="194">
        <v>0</v>
      </c>
      <c r="AC8" s="192">
        <v>54.386626066479664</v>
      </c>
      <c r="AD8" s="193">
        <v>12.290768340093459</v>
      </c>
      <c r="AE8" s="193">
        <v>29.235051186245471</v>
      </c>
      <c r="AF8" s="193">
        <v>4.0875544071814129</v>
      </c>
      <c r="AG8" s="194">
        <v>0</v>
      </c>
      <c r="AH8" s="192">
        <v>49.49329373145563</v>
      </c>
      <c r="AI8" s="193">
        <v>13.115207812294324</v>
      </c>
      <c r="AJ8" s="193">
        <v>30.955913984519295</v>
      </c>
      <c r="AK8" s="193">
        <v>6.4355844717307349</v>
      </c>
      <c r="AL8" s="194">
        <v>0</v>
      </c>
    </row>
    <row r="9" spans="1:38" ht="16.5" customHeight="1" x14ac:dyDescent="0.2">
      <c r="A9" s="174"/>
      <c r="B9" s="185" t="s">
        <v>6</v>
      </c>
      <c r="C9" s="186"/>
      <c r="D9" s="192">
        <v>49.465331284198591</v>
      </c>
      <c r="E9" s="193">
        <v>29.871024397513207</v>
      </c>
      <c r="F9" s="193">
        <v>15.764807864767223</v>
      </c>
      <c r="G9" s="193">
        <v>0.50841291820012913</v>
      </c>
      <c r="H9" s="194">
        <v>4.3904235353208367</v>
      </c>
      <c r="I9" s="192">
        <v>50.01442943005955</v>
      </c>
      <c r="J9" s="193">
        <v>29.249452455730562</v>
      </c>
      <c r="K9" s="193">
        <v>15.871561818942892</v>
      </c>
      <c r="L9" s="193">
        <v>0.43185300736566168</v>
      </c>
      <c r="M9" s="194">
        <v>4.4327032879013561</v>
      </c>
      <c r="N9" s="192">
        <v>45.235100118890152</v>
      </c>
      <c r="O9" s="193">
        <v>22.335389856121633</v>
      </c>
      <c r="P9" s="193">
        <v>27.119704128554861</v>
      </c>
      <c r="Q9" s="193">
        <v>0.5555290255245614</v>
      </c>
      <c r="R9" s="194">
        <v>4.754276870908801</v>
      </c>
      <c r="S9" s="192">
        <v>48.611748068770083</v>
      </c>
      <c r="T9" s="193">
        <v>20.282161996101003</v>
      </c>
      <c r="U9" s="193">
        <v>25.227404528519454</v>
      </c>
      <c r="V9" s="193">
        <v>1.5061714626539071</v>
      </c>
      <c r="W9" s="194">
        <v>4.3725139439555658</v>
      </c>
      <c r="X9" s="192">
        <v>48.537958786052002</v>
      </c>
      <c r="Y9" s="193">
        <v>19.467503569240947</v>
      </c>
      <c r="Z9" s="193">
        <v>24.75605915089357</v>
      </c>
      <c r="AA9" s="193">
        <v>2.1833257658606184</v>
      </c>
      <c r="AB9" s="194">
        <v>5.0551527279528736</v>
      </c>
      <c r="AC9" s="192">
        <v>50.736773994204007</v>
      </c>
      <c r="AD9" s="193">
        <v>16.631061114401582</v>
      </c>
      <c r="AE9" s="193">
        <v>24.079063345321352</v>
      </c>
      <c r="AF9" s="193">
        <v>4.0875544071814129</v>
      </c>
      <c r="AG9" s="194">
        <v>4.4655471388916599</v>
      </c>
      <c r="AH9" s="192">
        <v>49.270305485817012</v>
      </c>
      <c r="AI9" s="193">
        <v>15.550417560706178</v>
      </c>
      <c r="AJ9" s="193">
        <v>24.308268744707533</v>
      </c>
      <c r="AK9" s="193">
        <v>6.4355844717307349</v>
      </c>
      <c r="AL9" s="194">
        <v>4.4354237370385512</v>
      </c>
    </row>
    <row r="10" spans="1:38" ht="16.5" customHeight="1" x14ac:dyDescent="0.2">
      <c r="A10" s="174"/>
      <c r="B10" s="195"/>
      <c r="C10" s="196" t="s">
        <v>7</v>
      </c>
      <c r="D10" s="197">
        <v>15.868497897536487</v>
      </c>
      <c r="E10" s="198">
        <v>0</v>
      </c>
      <c r="F10" s="198">
        <v>0</v>
      </c>
      <c r="G10" s="198">
        <v>0.50841291820012913</v>
      </c>
      <c r="H10" s="199">
        <v>83.623089184263378</v>
      </c>
      <c r="I10" s="197">
        <v>15.625340353806692</v>
      </c>
      <c r="J10" s="198">
        <v>0</v>
      </c>
      <c r="K10" s="198">
        <v>0</v>
      </c>
      <c r="L10" s="198">
        <v>0.43185300736566168</v>
      </c>
      <c r="M10" s="199">
        <v>83.942806638827648</v>
      </c>
      <c r="N10" s="197">
        <v>14.860084132549762</v>
      </c>
      <c r="O10" s="198">
        <v>0</v>
      </c>
      <c r="P10" s="198">
        <v>0.72674382467791776</v>
      </c>
      <c r="Q10" s="198">
        <v>0.5555290255245614</v>
      </c>
      <c r="R10" s="199">
        <v>83.857643017247753</v>
      </c>
      <c r="S10" s="197">
        <v>25.082984062819804</v>
      </c>
      <c r="T10" s="198">
        <v>0</v>
      </c>
      <c r="U10" s="198">
        <v>0.44744213866762733</v>
      </c>
      <c r="V10" s="198">
        <v>1.5061714626539071</v>
      </c>
      <c r="W10" s="199">
        <v>72.963402335858675</v>
      </c>
      <c r="X10" s="197">
        <v>25.350518785120894</v>
      </c>
      <c r="Y10" s="198">
        <v>0</v>
      </c>
      <c r="Z10" s="198">
        <v>0.96384396580334997</v>
      </c>
      <c r="AA10" s="198">
        <v>2.1833257658606184</v>
      </c>
      <c r="AB10" s="199">
        <v>71.502311483215152</v>
      </c>
      <c r="AC10" s="197">
        <v>33.349232071217614</v>
      </c>
      <c r="AD10" s="198">
        <v>0</v>
      </c>
      <c r="AE10" s="198">
        <v>1.2346313566270888</v>
      </c>
      <c r="AF10" s="198">
        <v>4.0875544071814129</v>
      </c>
      <c r="AG10" s="199">
        <v>61.328582164973888</v>
      </c>
      <c r="AH10" s="197">
        <v>37.234196310978284</v>
      </c>
      <c r="AI10" s="198">
        <v>0</v>
      </c>
      <c r="AJ10" s="198">
        <v>1.6774758270547332</v>
      </c>
      <c r="AK10" s="198">
        <v>6.4355844717307349</v>
      </c>
      <c r="AL10" s="199">
        <v>54.652743390236239</v>
      </c>
    </row>
    <row r="11" spans="1:38" ht="16.5" customHeight="1" x14ac:dyDescent="0.2">
      <c r="A11" s="174"/>
      <c r="B11" s="195"/>
      <c r="C11" s="200" t="s">
        <v>8</v>
      </c>
      <c r="D11" s="197">
        <v>41.062663246462805</v>
      </c>
      <c r="E11" s="198">
        <v>28.839882739219657</v>
      </c>
      <c r="F11" s="198">
        <v>29.589041096117413</v>
      </c>
      <c r="G11" s="198">
        <v>0.50841291820012913</v>
      </c>
      <c r="H11" s="199">
        <v>0</v>
      </c>
      <c r="I11" s="197">
        <v>38.556047523201769</v>
      </c>
      <c r="J11" s="198">
        <v>31.423058373582734</v>
      </c>
      <c r="K11" s="198">
        <v>29.589041095849819</v>
      </c>
      <c r="L11" s="198">
        <v>0.43185300736566168</v>
      </c>
      <c r="M11" s="199">
        <v>0</v>
      </c>
      <c r="N11" s="197">
        <v>40.152902063847101</v>
      </c>
      <c r="O11" s="198">
        <v>23.812604052224877</v>
      </c>
      <c r="P11" s="198">
        <v>35.478964858403458</v>
      </c>
      <c r="Q11" s="198">
        <v>0.5555290255245614</v>
      </c>
      <c r="R11" s="199">
        <v>0</v>
      </c>
      <c r="S11" s="197">
        <v>52.651819564226948</v>
      </c>
      <c r="T11" s="198">
        <v>16.679963321861049</v>
      </c>
      <c r="U11" s="198">
        <v>29.162045651258094</v>
      </c>
      <c r="V11" s="198">
        <v>1.5061714626539071</v>
      </c>
      <c r="W11" s="199">
        <v>0</v>
      </c>
      <c r="X11" s="197">
        <v>44.512718384986435</v>
      </c>
      <c r="Y11" s="198">
        <v>20.815420083435455</v>
      </c>
      <c r="Z11" s="198">
        <v>32.488535765717501</v>
      </c>
      <c r="AA11" s="198">
        <v>2.1833257658606184</v>
      </c>
      <c r="AB11" s="199">
        <v>0</v>
      </c>
      <c r="AC11" s="197">
        <v>43.163494301688431</v>
      </c>
      <c r="AD11" s="198">
        <v>20.300181426105123</v>
      </c>
      <c r="AE11" s="198">
        <v>32.448769865025049</v>
      </c>
      <c r="AF11" s="198">
        <v>4.0875544071814129</v>
      </c>
      <c r="AG11" s="199">
        <v>0</v>
      </c>
      <c r="AH11" s="197">
        <v>40.030944353453556</v>
      </c>
      <c r="AI11" s="198">
        <v>20.809031261509812</v>
      </c>
      <c r="AJ11" s="198">
        <v>32.724439913305908</v>
      </c>
      <c r="AK11" s="198">
        <v>6.4355844717307349</v>
      </c>
      <c r="AL11" s="199">
        <v>0</v>
      </c>
    </row>
    <row r="12" spans="1:38" ht="16.5" customHeight="1" x14ac:dyDescent="0.2">
      <c r="A12" s="174"/>
      <c r="B12" s="195"/>
      <c r="C12" s="201" t="s">
        <v>51</v>
      </c>
      <c r="D12" s="197">
        <v>39.134536857387324</v>
      </c>
      <c r="E12" s="198">
        <v>46.293123283765908</v>
      </c>
      <c r="F12" s="198">
        <v>14.06392694064664</v>
      </c>
      <c r="G12" s="198">
        <v>0.50841291820012913</v>
      </c>
      <c r="H12" s="199">
        <v>0</v>
      </c>
      <c r="I12" s="197">
        <v>40.059089398208016</v>
      </c>
      <c r="J12" s="198">
        <v>45.26931844494441</v>
      </c>
      <c r="K12" s="198">
        <v>14.23973914948192</v>
      </c>
      <c r="L12" s="198">
        <v>0.43185300736566168</v>
      </c>
      <c r="M12" s="199">
        <v>0</v>
      </c>
      <c r="N12" s="197">
        <v>37.282992867597812</v>
      </c>
      <c r="O12" s="198">
        <v>34.733962348721938</v>
      </c>
      <c r="P12" s="198">
        <v>27.427515758155678</v>
      </c>
      <c r="Q12" s="198">
        <v>0.5555290255245614</v>
      </c>
      <c r="R12" s="199">
        <v>0</v>
      </c>
      <c r="S12" s="197">
        <v>44.813376464855999</v>
      </c>
      <c r="T12" s="198">
        <v>28.875933878875202</v>
      </c>
      <c r="U12" s="198">
        <v>24.804518193614879</v>
      </c>
      <c r="V12" s="198">
        <v>1.5061714626539071</v>
      </c>
      <c r="W12" s="199">
        <v>0</v>
      </c>
      <c r="X12" s="197">
        <v>47.859266784098558</v>
      </c>
      <c r="Y12" s="198">
        <v>25.775861514680066</v>
      </c>
      <c r="Z12" s="198">
        <v>24.181545935360759</v>
      </c>
      <c r="AA12" s="198">
        <v>2.1833257658606184</v>
      </c>
      <c r="AB12" s="199">
        <v>0</v>
      </c>
      <c r="AC12" s="197">
        <v>48.441665011885036</v>
      </c>
      <c r="AD12" s="198">
        <v>24.099493774417159</v>
      </c>
      <c r="AE12" s="198">
        <v>23.371286806516402</v>
      </c>
      <c r="AF12" s="198">
        <v>4.0875544071814129</v>
      </c>
      <c r="AG12" s="199">
        <v>0</v>
      </c>
      <c r="AH12" s="197">
        <v>49.201928609276258</v>
      </c>
      <c r="AI12" s="198">
        <v>21.064440181462924</v>
      </c>
      <c r="AJ12" s="198">
        <v>23.298046737530079</v>
      </c>
      <c r="AK12" s="198">
        <v>6.4355844717307349</v>
      </c>
      <c r="AL12" s="199">
        <v>0</v>
      </c>
    </row>
    <row r="13" spans="1:38" ht="16.5" customHeight="1" x14ac:dyDescent="0.2">
      <c r="A13" s="174"/>
      <c r="B13" s="195"/>
      <c r="C13" s="200" t="s">
        <v>52</v>
      </c>
      <c r="D13" s="197">
        <v>47.089423160782275</v>
      </c>
      <c r="E13" s="198">
        <v>27.036000024185849</v>
      </c>
      <c r="F13" s="198">
        <v>25.36616389683175</v>
      </c>
      <c r="G13" s="198">
        <v>0.50841291820012913</v>
      </c>
      <c r="H13" s="199">
        <v>0</v>
      </c>
      <c r="I13" s="197">
        <v>48.654284328526757</v>
      </c>
      <c r="J13" s="198">
        <v>25.196992186533343</v>
      </c>
      <c r="K13" s="198">
        <v>25.71687047757425</v>
      </c>
      <c r="L13" s="198">
        <v>0.43185300736566168</v>
      </c>
      <c r="M13" s="199">
        <v>0</v>
      </c>
      <c r="N13" s="197">
        <v>41.317412839737557</v>
      </c>
      <c r="O13" s="198">
        <v>20.990028358207887</v>
      </c>
      <c r="P13" s="198">
        <v>37.137029776529999</v>
      </c>
      <c r="Q13" s="198">
        <v>0.5555290255245614</v>
      </c>
      <c r="R13" s="199">
        <v>0</v>
      </c>
      <c r="S13" s="197">
        <v>44.501434300770633</v>
      </c>
      <c r="T13" s="198">
        <v>18.704415676523709</v>
      </c>
      <c r="U13" s="198">
        <v>35.287978560051755</v>
      </c>
      <c r="V13" s="198">
        <v>1.5061714626539071</v>
      </c>
      <c r="W13" s="199">
        <v>0</v>
      </c>
      <c r="X13" s="197">
        <v>46.182308303717335</v>
      </c>
      <c r="Y13" s="198">
        <v>16.807366509241046</v>
      </c>
      <c r="Z13" s="198">
        <v>34.826999421181</v>
      </c>
      <c r="AA13" s="198">
        <v>2.1833257658606184</v>
      </c>
      <c r="AB13" s="199">
        <v>0</v>
      </c>
      <c r="AC13" s="197">
        <v>45.479536276686332</v>
      </c>
      <c r="AD13" s="198">
        <v>15.409710957962259</v>
      </c>
      <c r="AE13" s="198">
        <v>35.023198358169999</v>
      </c>
      <c r="AF13" s="198">
        <v>4.0875544071814129</v>
      </c>
      <c r="AG13" s="199">
        <v>0</v>
      </c>
      <c r="AH13" s="197">
        <v>47.091434449577797</v>
      </c>
      <c r="AI13" s="198">
        <v>12.65431759059946</v>
      </c>
      <c r="AJ13" s="198">
        <v>33.818663488092</v>
      </c>
      <c r="AK13" s="198">
        <v>6.4355844717307349</v>
      </c>
      <c r="AL13" s="199">
        <v>0</v>
      </c>
    </row>
    <row r="14" spans="1:38" ht="16.5" customHeight="1" x14ac:dyDescent="0.2">
      <c r="A14" s="174"/>
      <c r="B14" s="195"/>
      <c r="C14" s="201" t="s">
        <v>53</v>
      </c>
      <c r="D14" s="197">
        <v>52.33997770505129</v>
      </c>
      <c r="E14" s="198">
        <v>27.134539378853862</v>
      </c>
      <c r="F14" s="198">
        <v>20.017069997894726</v>
      </c>
      <c r="G14" s="198">
        <v>0.50841291820012913</v>
      </c>
      <c r="H14" s="199">
        <v>0</v>
      </c>
      <c r="I14" s="197">
        <v>52.89857455383396</v>
      </c>
      <c r="J14" s="198">
        <v>26.292911716527293</v>
      </c>
      <c r="K14" s="198">
        <v>20.37666072227309</v>
      </c>
      <c r="L14" s="198">
        <v>0.43185300736566168</v>
      </c>
      <c r="M14" s="199">
        <v>0</v>
      </c>
      <c r="N14" s="197">
        <v>45.644020831212131</v>
      </c>
      <c r="O14" s="198">
        <v>19.571740849873493</v>
      </c>
      <c r="P14" s="198">
        <v>34.228709293389819</v>
      </c>
      <c r="Q14" s="198">
        <v>0.5555290255245614</v>
      </c>
      <c r="R14" s="199">
        <v>0</v>
      </c>
      <c r="S14" s="197">
        <v>48.806674307102156</v>
      </c>
      <c r="T14" s="198">
        <v>17.127860808346121</v>
      </c>
      <c r="U14" s="198">
        <v>32.55929342189782</v>
      </c>
      <c r="V14" s="198">
        <v>1.5061714626539071</v>
      </c>
      <c r="W14" s="199">
        <v>0</v>
      </c>
      <c r="X14" s="197">
        <v>50.727639838223524</v>
      </c>
      <c r="Y14" s="198">
        <v>15.327783782642397</v>
      </c>
      <c r="Z14" s="198">
        <v>31.761250613273454</v>
      </c>
      <c r="AA14" s="198">
        <v>2.1833257658606184</v>
      </c>
      <c r="AB14" s="199">
        <v>0</v>
      </c>
      <c r="AC14" s="197">
        <v>52.486963792561767</v>
      </c>
      <c r="AD14" s="198">
        <v>13.196529419419551</v>
      </c>
      <c r="AE14" s="198">
        <v>30.228952380837271</v>
      </c>
      <c r="AF14" s="198">
        <v>4.0875544071814129</v>
      </c>
      <c r="AG14" s="199">
        <v>0</v>
      </c>
      <c r="AH14" s="197">
        <v>50.240147490635898</v>
      </c>
      <c r="AI14" s="198">
        <v>12.659212675457917</v>
      </c>
      <c r="AJ14" s="198">
        <v>30.665055362175451</v>
      </c>
      <c r="AK14" s="198">
        <v>6.4355844717307349</v>
      </c>
      <c r="AL14" s="199">
        <v>0</v>
      </c>
    </row>
    <row r="15" spans="1:38" ht="16.5" customHeight="1" x14ac:dyDescent="0.2">
      <c r="A15" s="174"/>
      <c r="B15" s="202"/>
      <c r="C15" s="201" t="s">
        <v>54</v>
      </c>
      <c r="D15" s="197">
        <v>72.141539780367992</v>
      </c>
      <c r="E15" s="198">
        <v>22.289931085628183</v>
      </c>
      <c r="F15" s="198">
        <v>0</v>
      </c>
      <c r="G15" s="198">
        <v>0.50841291820012913</v>
      </c>
      <c r="H15" s="199">
        <v>5.0601162158036885</v>
      </c>
      <c r="I15" s="197">
        <v>67.975343894854362</v>
      </c>
      <c r="J15" s="198">
        <v>26.27639278138648</v>
      </c>
      <c r="K15" s="198">
        <v>0</v>
      </c>
      <c r="L15" s="198">
        <v>0.43185300736566168</v>
      </c>
      <c r="M15" s="199">
        <v>5.3164103163935019</v>
      </c>
      <c r="N15" s="197">
        <v>72.51078085719034</v>
      </c>
      <c r="O15" s="198">
        <v>20.517531718585648</v>
      </c>
      <c r="P15" s="198">
        <v>3.9801343744618487</v>
      </c>
      <c r="Q15" s="198">
        <v>0.5555290255245614</v>
      </c>
      <c r="R15" s="199">
        <v>2.4360240242376054</v>
      </c>
      <c r="S15" s="197">
        <v>64.771860565454176</v>
      </c>
      <c r="T15" s="198">
        <v>24.246091070146452</v>
      </c>
      <c r="U15" s="198">
        <v>6.8380667404212003</v>
      </c>
      <c r="V15" s="198">
        <v>1.5061714626539071</v>
      </c>
      <c r="W15" s="199">
        <v>2.6378101613242735</v>
      </c>
      <c r="X15" s="197">
        <v>60.210437012190944</v>
      </c>
      <c r="Y15" s="198">
        <v>28.347436983506409</v>
      </c>
      <c r="Z15" s="198">
        <v>5.9134006177367509</v>
      </c>
      <c r="AA15" s="198">
        <v>2.1833257658606184</v>
      </c>
      <c r="AB15" s="199">
        <v>3.3453996207052707</v>
      </c>
      <c r="AC15" s="197">
        <v>68.166413426400993</v>
      </c>
      <c r="AD15" s="198">
        <v>19.034008192536522</v>
      </c>
      <c r="AE15" s="198">
        <v>6.2992260905008965</v>
      </c>
      <c r="AF15" s="198">
        <v>4.0875544071814129</v>
      </c>
      <c r="AG15" s="199">
        <v>2.4127978833801649</v>
      </c>
      <c r="AH15" s="197">
        <v>60.353043680753636</v>
      </c>
      <c r="AI15" s="198">
        <v>21.29417691475826</v>
      </c>
      <c r="AJ15" s="198">
        <v>9.2178924806128943</v>
      </c>
      <c r="AK15" s="198">
        <v>6.4355844717307349</v>
      </c>
      <c r="AL15" s="199">
        <v>2.6993024521444564</v>
      </c>
    </row>
    <row r="16" spans="1:38" ht="16.5" customHeight="1" x14ac:dyDescent="0.2">
      <c r="A16" s="174"/>
      <c r="B16" s="185" t="s">
        <v>88</v>
      </c>
      <c r="C16" s="186"/>
      <c r="D16" s="192">
        <v>0</v>
      </c>
      <c r="E16" s="193">
        <v>0</v>
      </c>
      <c r="F16" s="193">
        <v>30.127003774954979</v>
      </c>
      <c r="G16" s="193">
        <v>0</v>
      </c>
      <c r="H16" s="194">
        <v>69.872996225045014</v>
      </c>
      <c r="I16" s="192">
        <v>0</v>
      </c>
      <c r="J16" s="193">
        <v>0</v>
      </c>
      <c r="K16" s="193">
        <v>30.287772155375542</v>
      </c>
      <c r="L16" s="193">
        <v>0</v>
      </c>
      <c r="M16" s="194">
        <v>69.712227844624451</v>
      </c>
      <c r="N16" s="192">
        <v>0</v>
      </c>
      <c r="O16" s="193">
        <v>0</v>
      </c>
      <c r="P16" s="193">
        <v>48.722162591128736</v>
      </c>
      <c r="Q16" s="193">
        <v>0</v>
      </c>
      <c r="R16" s="194">
        <v>51.277837408871264</v>
      </c>
      <c r="S16" s="192">
        <v>0</v>
      </c>
      <c r="T16" s="193">
        <v>0</v>
      </c>
      <c r="U16" s="193">
        <v>45.449904555405887</v>
      </c>
      <c r="V16" s="193">
        <v>0</v>
      </c>
      <c r="W16" s="194">
        <v>54.550095444594106</v>
      </c>
      <c r="X16" s="192">
        <v>0</v>
      </c>
      <c r="Y16" s="193">
        <v>0</v>
      </c>
      <c r="Z16" s="193">
        <v>38.82929321440691</v>
      </c>
      <c r="AA16" s="193">
        <v>0</v>
      </c>
      <c r="AB16" s="194">
        <v>61.170706785593097</v>
      </c>
      <c r="AC16" s="192">
        <v>0</v>
      </c>
      <c r="AD16" s="193">
        <v>0</v>
      </c>
      <c r="AE16" s="193">
        <v>45.256326957068602</v>
      </c>
      <c r="AF16" s="193">
        <v>0</v>
      </c>
      <c r="AG16" s="194">
        <v>54.74367304293142</v>
      </c>
      <c r="AH16" s="192">
        <v>0</v>
      </c>
      <c r="AI16" s="193">
        <v>0</v>
      </c>
      <c r="AJ16" s="193">
        <v>42.878343253751048</v>
      </c>
      <c r="AK16" s="193">
        <v>0</v>
      </c>
      <c r="AL16" s="194">
        <v>57.121656746248952</v>
      </c>
    </row>
    <row r="17" spans="1:38" ht="16.5" customHeight="1" x14ac:dyDescent="0.2">
      <c r="A17" s="174"/>
      <c r="B17" s="203"/>
      <c r="C17" s="204" t="s">
        <v>55</v>
      </c>
      <c r="D17" s="197">
        <v>0</v>
      </c>
      <c r="E17" s="198">
        <v>0</v>
      </c>
      <c r="F17" s="198">
        <v>30.684931506855531</v>
      </c>
      <c r="G17" s="198">
        <v>0</v>
      </c>
      <c r="H17" s="199">
        <v>69.315068493144466</v>
      </c>
      <c r="I17" s="197">
        <v>0</v>
      </c>
      <c r="J17" s="198">
        <v>0</v>
      </c>
      <c r="K17" s="198">
        <v>30.684931506864135</v>
      </c>
      <c r="L17" s="198">
        <v>0</v>
      </c>
      <c r="M17" s="199">
        <v>69.315068493135868</v>
      </c>
      <c r="N17" s="197">
        <v>0</v>
      </c>
      <c r="O17" s="198">
        <v>0</v>
      </c>
      <c r="P17" s="198">
        <v>48.971043310275064</v>
      </c>
      <c r="Q17" s="198">
        <v>0</v>
      </c>
      <c r="R17" s="199">
        <v>51.028956689724936</v>
      </c>
      <c r="S17" s="197">
        <v>0</v>
      </c>
      <c r="T17" s="198">
        <v>0</v>
      </c>
      <c r="U17" s="198">
        <v>46.161634149816202</v>
      </c>
      <c r="V17" s="198">
        <v>0</v>
      </c>
      <c r="W17" s="199">
        <v>53.838365850183806</v>
      </c>
      <c r="X17" s="197">
        <v>0</v>
      </c>
      <c r="Y17" s="198">
        <v>0</v>
      </c>
      <c r="Z17" s="198">
        <v>39.853759421238202</v>
      </c>
      <c r="AA17" s="198">
        <v>0</v>
      </c>
      <c r="AB17" s="199">
        <v>60.146240578761798</v>
      </c>
      <c r="AC17" s="197">
        <v>0</v>
      </c>
      <c r="AD17" s="198">
        <v>0</v>
      </c>
      <c r="AE17" s="198">
        <v>46.325735457993666</v>
      </c>
      <c r="AF17" s="198">
        <v>0</v>
      </c>
      <c r="AG17" s="199">
        <v>53.674264542006341</v>
      </c>
      <c r="AH17" s="197">
        <v>0</v>
      </c>
      <c r="AI17" s="198">
        <v>0</v>
      </c>
      <c r="AJ17" s="198">
        <v>44.350164000924671</v>
      </c>
      <c r="AK17" s="198">
        <v>0</v>
      </c>
      <c r="AL17" s="199">
        <v>55.649835999075329</v>
      </c>
    </row>
    <row r="18" spans="1:38" s="80" customFormat="1" ht="16.5" customHeight="1" x14ac:dyDescent="0.2">
      <c r="A18" s="205"/>
      <c r="B18" s="206"/>
      <c r="C18" s="207" t="s">
        <v>56</v>
      </c>
      <c r="D18" s="197">
        <v>0</v>
      </c>
      <c r="E18" s="198">
        <v>0</v>
      </c>
      <c r="F18" s="198">
        <v>11.426940638921451</v>
      </c>
      <c r="G18" s="198">
        <v>0</v>
      </c>
      <c r="H18" s="199">
        <v>88.573059361078549</v>
      </c>
      <c r="I18" s="197">
        <v>0</v>
      </c>
      <c r="J18" s="198">
        <v>0</v>
      </c>
      <c r="K18" s="198">
        <v>11.426940640092599</v>
      </c>
      <c r="L18" s="198">
        <v>0</v>
      </c>
      <c r="M18" s="199">
        <v>88.573059359907404</v>
      </c>
      <c r="N18" s="197">
        <v>0</v>
      </c>
      <c r="O18" s="198">
        <v>0</v>
      </c>
      <c r="P18" s="198">
        <v>42.989188794117652</v>
      </c>
      <c r="Q18" s="198">
        <v>0</v>
      </c>
      <c r="R18" s="199">
        <v>57.010811205882348</v>
      </c>
      <c r="S18" s="197">
        <v>0</v>
      </c>
      <c r="T18" s="198">
        <v>0</v>
      </c>
      <c r="U18" s="198">
        <v>33.428229263803701</v>
      </c>
      <c r="V18" s="198">
        <v>0</v>
      </c>
      <c r="W18" s="199">
        <v>66.571770736196299</v>
      </c>
      <c r="X18" s="197">
        <v>0</v>
      </c>
      <c r="Y18" s="198">
        <v>0</v>
      </c>
      <c r="Z18" s="198">
        <v>24.64708260069045</v>
      </c>
      <c r="AA18" s="198">
        <v>0</v>
      </c>
      <c r="AB18" s="199">
        <v>75.352917399309547</v>
      </c>
      <c r="AC18" s="197">
        <v>0</v>
      </c>
      <c r="AD18" s="198">
        <v>0</v>
      </c>
      <c r="AE18" s="198">
        <v>33.19384609893995</v>
      </c>
      <c r="AF18" s="198">
        <v>0</v>
      </c>
      <c r="AG18" s="199">
        <v>66.806153901060043</v>
      </c>
      <c r="AH18" s="197">
        <v>0</v>
      </c>
      <c r="AI18" s="198">
        <v>0</v>
      </c>
      <c r="AJ18" s="198">
        <v>27.1860504126984</v>
      </c>
      <c r="AK18" s="198">
        <v>0</v>
      </c>
      <c r="AL18" s="199">
        <v>72.813949587301607</v>
      </c>
    </row>
    <row r="19" spans="1:38" s="80" customFormat="1" ht="16.5" customHeight="1" x14ac:dyDescent="0.2">
      <c r="A19" s="205"/>
      <c r="B19" s="208" t="s">
        <v>89</v>
      </c>
      <c r="C19" s="209"/>
      <c r="D19" s="192">
        <v>98.894468392284452</v>
      </c>
      <c r="E19" s="193">
        <v>0</v>
      </c>
      <c r="F19" s="193">
        <v>0</v>
      </c>
      <c r="G19" s="193">
        <v>1.1055316077155704</v>
      </c>
      <c r="H19" s="194">
        <v>0</v>
      </c>
      <c r="I19" s="192">
        <v>98.961819363559982</v>
      </c>
      <c r="J19" s="193">
        <v>0</v>
      </c>
      <c r="K19" s="193">
        <v>0</v>
      </c>
      <c r="L19" s="193">
        <v>1.0381806364400148</v>
      </c>
      <c r="M19" s="194">
        <v>0</v>
      </c>
      <c r="N19" s="192">
        <v>97.390063395235487</v>
      </c>
      <c r="O19" s="193">
        <v>0.98937690271846279</v>
      </c>
      <c r="P19" s="193">
        <v>0.28765696230638793</v>
      </c>
      <c r="Q19" s="193">
        <v>1.3329027397396758</v>
      </c>
      <c r="R19" s="194">
        <v>0</v>
      </c>
      <c r="S19" s="192">
        <v>95.311059756791536</v>
      </c>
      <c r="T19" s="193">
        <v>0.16931103900423972</v>
      </c>
      <c r="U19" s="193">
        <v>0.85569696007837259</v>
      </c>
      <c r="V19" s="193">
        <v>3.6639322441258337</v>
      </c>
      <c r="W19" s="194">
        <v>0</v>
      </c>
      <c r="X19" s="192">
        <v>94.155262652522737</v>
      </c>
      <c r="Y19" s="193">
        <v>0.23800014751971327</v>
      </c>
      <c r="Z19" s="193">
        <v>0.290937306406573</v>
      </c>
      <c r="AA19" s="193">
        <v>5.3157998935509712</v>
      </c>
      <c r="AB19" s="194">
        <v>0</v>
      </c>
      <c r="AC19" s="192">
        <v>89.154686620111107</v>
      </c>
      <c r="AD19" s="193">
        <v>8.1852236510778068E-2</v>
      </c>
      <c r="AE19" s="193">
        <v>9.4577529223081422E-2</v>
      </c>
      <c r="AF19" s="193">
        <v>10.668883614155042</v>
      </c>
      <c r="AG19" s="194">
        <v>0</v>
      </c>
      <c r="AH19" s="192">
        <v>81.638780882573286</v>
      </c>
      <c r="AI19" s="193">
        <v>3.0137829874599276E-2</v>
      </c>
      <c r="AJ19" s="193">
        <v>5.6324356781957095E-2</v>
      </c>
      <c r="AK19" s="193">
        <v>18.274756930770163</v>
      </c>
      <c r="AL19" s="194">
        <v>0</v>
      </c>
    </row>
    <row r="20" spans="1:38" s="80" customFormat="1" ht="16.5" customHeight="1" x14ac:dyDescent="0.2">
      <c r="A20" s="205"/>
      <c r="B20" s="203"/>
      <c r="C20" s="210" t="s">
        <v>57</v>
      </c>
      <c r="D20" s="197">
        <v>98.894468392284423</v>
      </c>
      <c r="E20" s="198">
        <v>0</v>
      </c>
      <c r="F20" s="198">
        <v>0</v>
      </c>
      <c r="G20" s="198">
        <v>1.1055316077155704</v>
      </c>
      <c r="H20" s="199">
        <v>0</v>
      </c>
      <c r="I20" s="197">
        <v>98.961819363559982</v>
      </c>
      <c r="J20" s="198">
        <v>0</v>
      </c>
      <c r="K20" s="198">
        <v>0</v>
      </c>
      <c r="L20" s="198">
        <v>1.0381806364400148</v>
      </c>
      <c r="M20" s="199">
        <v>0</v>
      </c>
      <c r="N20" s="197">
        <v>96.509114015036744</v>
      </c>
      <c r="O20" s="198">
        <v>2.157983245223583</v>
      </c>
      <c r="P20" s="198">
        <v>0</v>
      </c>
      <c r="Q20" s="198">
        <v>1.3329027397396758</v>
      </c>
      <c r="R20" s="199">
        <v>0</v>
      </c>
      <c r="S20" s="197">
        <v>94.9907558378235</v>
      </c>
      <c r="T20" s="198">
        <v>0.77908969554543694</v>
      </c>
      <c r="U20" s="198">
        <v>0.56622222250522725</v>
      </c>
      <c r="V20" s="198">
        <v>3.6639322441258337</v>
      </c>
      <c r="W20" s="199">
        <v>0</v>
      </c>
      <c r="X20" s="197">
        <v>92.737255373973923</v>
      </c>
      <c r="Y20" s="198">
        <v>1.9463598754807283</v>
      </c>
      <c r="Z20" s="198">
        <v>5.8485699436648469E-4</v>
      </c>
      <c r="AA20" s="198">
        <v>5.3157998935509712</v>
      </c>
      <c r="AB20" s="199">
        <v>0</v>
      </c>
      <c r="AC20" s="197">
        <v>89.243060971562443</v>
      </c>
      <c r="AD20" s="198">
        <v>8.8055414282521532E-2</v>
      </c>
      <c r="AE20" s="198">
        <v>0</v>
      </c>
      <c r="AF20" s="198">
        <v>10.668883614155042</v>
      </c>
      <c r="AG20" s="199">
        <v>0</v>
      </c>
      <c r="AH20" s="197">
        <v>81.333065279932626</v>
      </c>
      <c r="AI20" s="198">
        <v>0.39217778929721586</v>
      </c>
      <c r="AJ20" s="198">
        <v>0</v>
      </c>
      <c r="AK20" s="198">
        <v>18.274756930770163</v>
      </c>
      <c r="AL20" s="199">
        <v>0</v>
      </c>
    </row>
    <row r="21" spans="1:38" s="80" customFormat="1" ht="16.5" customHeight="1" x14ac:dyDescent="0.2">
      <c r="A21" s="205"/>
      <c r="B21" s="211"/>
      <c r="C21" s="210" t="s">
        <v>58</v>
      </c>
      <c r="D21" s="197">
        <v>98.894468392284423</v>
      </c>
      <c r="E21" s="198">
        <v>0</v>
      </c>
      <c r="F21" s="198">
        <v>0</v>
      </c>
      <c r="G21" s="198">
        <v>1.1055316077155704</v>
      </c>
      <c r="H21" s="199">
        <v>0</v>
      </c>
      <c r="I21" s="197">
        <v>98.961819363559982</v>
      </c>
      <c r="J21" s="198">
        <v>0</v>
      </c>
      <c r="K21" s="198">
        <v>0</v>
      </c>
      <c r="L21" s="198">
        <v>1.0381806364400148</v>
      </c>
      <c r="M21" s="199">
        <v>0</v>
      </c>
      <c r="N21" s="197">
        <v>97.638882777145156</v>
      </c>
      <c r="O21" s="198">
        <v>0.67625906149693693</v>
      </c>
      <c r="P21" s="198">
        <v>0.35195542161822768</v>
      </c>
      <c r="Q21" s="198">
        <v>1.3329027397396758</v>
      </c>
      <c r="R21" s="199">
        <v>0</v>
      </c>
      <c r="S21" s="197">
        <v>95.387981062462018</v>
      </c>
      <c r="T21" s="198">
        <v>4.5039045176125704E-2</v>
      </c>
      <c r="U21" s="198">
        <v>0.90304764823600447</v>
      </c>
      <c r="V21" s="198">
        <v>3.6639322441258337</v>
      </c>
      <c r="W21" s="199">
        <v>0</v>
      </c>
      <c r="X21" s="197">
        <v>94.319602951393293</v>
      </c>
      <c r="Y21" s="198">
        <v>2.9270445395807067E-3</v>
      </c>
      <c r="Z21" s="198">
        <v>0.36167011051615705</v>
      </c>
      <c r="AA21" s="198">
        <v>5.3157998935509712</v>
      </c>
      <c r="AB21" s="199">
        <v>0</v>
      </c>
      <c r="AC21" s="197">
        <v>89.110566521166902</v>
      </c>
      <c r="AD21" s="198">
        <v>0.10655966208399079</v>
      </c>
      <c r="AE21" s="198">
        <v>0.11399020259407817</v>
      </c>
      <c r="AF21" s="198">
        <v>10.668883614155042</v>
      </c>
      <c r="AG21" s="199">
        <v>0</v>
      </c>
      <c r="AH21" s="197">
        <v>81.677070263961468</v>
      </c>
      <c r="AI21" s="198">
        <v>0</v>
      </c>
      <c r="AJ21" s="198">
        <v>4.8172805268358793E-2</v>
      </c>
      <c r="AK21" s="198">
        <v>18.274756930770163</v>
      </c>
      <c r="AL21" s="199">
        <v>0</v>
      </c>
    </row>
    <row r="22" spans="1:38" s="80" customFormat="1" ht="16.5" customHeight="1" x14ac:dyDescent="0.2">
      <c r="A22" s="205"/>
      <c r="B22" s="211"/>
      <c r="C22" s="210" t="s">
        <v>59</v>
      </c>
      <c r="D22" s="197">
        <v>98.894468392284423</v>
      </c>
      <c r="E22" s="198">
        <v>0</v>
      </c>
      <c r="F22" s="198">
        <v>0</v>
      </c>
      <c r="G22" s="198">
        <v>1.1055316077155704</v>
      </c>
      <c r="H22" s="199">
        <v>0</v>
      </c>
      <c r="I22" s="197">
        <v>98.961819363559982</v>
      </c>
      <c r="J22" s="198">
        <v>0</v>
      </c>
      <c r="K22" s="198">
        <v>0</v>
      </c>
      <c r="L22" s="198">
        <v>1.0381806364400148</v>
      </c>
      <c r="M22" s="199">
        <v>0</v>
      </c>
      <c r="N22" s="197">
        <v>97.708650508409391</v>
      </c>
      <c r="O22" s="198">
        <v>0.65430691175650968</v>
      </c>
      <c r="P22" s="198">
        <v>0.30413984009441697</v>
      </c>
      <c r="Q22" s="198">
        <v>1.3329027397396758</v>
      </c>
      <c r="R22" s="199">
        <v>0</v>
      </c>
      <c r="S22" s="197">
        <v>95.097521644080246</v>
      </c>
      <c r="T22" s="198">
        <v>0.1980524519468331</v>
      </c>
      <c r="U22" s="198">
        <v>1.0404936598470853</v>
      </c>
      <c r="V22" s="198">
        <v>3.6639322441258337</v>
      </c>
      <c r="W22" s="199">
        <v>0</v>
      </c>
      <c r="X22" s="197">
        <v>94.206305657985638</v>
      </c>
      <c r="Y22" s="198">
        <v>0.18875545305977365</v>
      </c>
      <c r="Z22" s="198">
        <v>0.28913899540361865</v>
      </c>
      <c r="AA22" s="198">
        <v>5.3157998935509712</v>
      </c>
      <c r="AB22" s="199">
        <v>0</v>
      </c>
      <c r="AC22" s="197">
        <v>89.226820280755987</v>
      </c>
      <c r="AD22" s="198">
        <v>0</v>
      </c>
      <c r="AE22" s="198">
        <v>0.10429610508895651</v>
      </c>
      <c r="AF22" s="198">
        <v>10.668883614155042</v>
      </c>
      <c r="AG22" s="199">
        <v>0</v>
      </c>
      <c r="AH22" s="197">
        <v>81.620500036716322</v>
      </c>
      <c r="AI22" s="198">
        <v>0</v>
      </c>
      <c r="AJ22" s="198">
        <v>0.10474303251350628</v>
      </c>
      <c r="AK22" s="198">
        <v>18.274756930770163</v>
      </c>
      <c r="AL22" s="199">
        <v>0</v>
      </c>
    </row>
    <row r="23" spans="1:38" s="80" customFormat="1" ht="16.5" customHeight="1" x14ac:dyDescent="0.2">
      <c r="A23" s="205"/>
      <c r="B23" s="211"/>
      <c r="C23" s="210" t="s">
        <v>60</v>
      </c>
      <c r="D23" s="197">
        <v>98.894468392284423</v>
      </c>
      <c r="E23" s="198">
        <v>0</v>
      </c>
      <c r="F23" s="198">
        <v>0</v>
      </c>
      <c r="G23" s="198">
        <v>1.1055316077155704</v>
      </c>
      <c r="H23" s="199">
        <v>0</v>
      </c>
      <c r="I23" s="197">
        <v>98.961819363559982</v>
      </c>
      <c r="J23" s="198">
        <v>0</v>
      </c>
      <c r="K23" s="198">
        <v>0</v>
      </c>
      <c r="L23" s="198">
        <v>1.0381806364400148</v>
      </c>
      <c r="M23" s="199">
        <v>0</v>
      </c>
      <c r="N23" s="197">
        <v>95.653990137061854</v>
      </c>
      <c r="O23" s="198">
        <v>3.0131071231984659</v>
      </c>
      <c r="P23" s="198">
        <v>0</v>
      </c>
      <c r="Q23" s="198">
        <v>1.3329027397396758</v>
      </c>
      <c r="R23" s="199">
        <v>0</v>
      </c>
      <c r="S23" s="197">
        <v>95.37958661203038</v>
      </c>
      <c r="T23" s="198">
        <v>0.48275540361297847</v>
      </c>
      <c r="U23" s="198">
        <v>0.47372574023080588</v>
      </c>
      <c r="V23" s="198">
        <v>3.6639322441258337</v>
      </c>
      <c r="W23" s="199">
        <v>0</v>
      </c>
      <c r="X23" s="197">
        <v>94.324650649707166</v>
      </c>
      <c r="Y23" s="198">
        <v>0.35954945674185701</v>
      </c>
      <c r="Z23" s="198">
        <v>0</v>
      </c>
      <c r="AA23" s="198">
        <v>5.3157998935509712</v>
      </c>
      <c r="AB23" s="199">
        <v>0</v>
      </c>
      <c r="AC23" s="197">
        <v>89.298043938107753</v>
      </c>
      <c r="AD23" s="198">
        <v>3.3072447737210429E-2</v>
      </c>
      <c r="AE23" s="198">
        <v>0</v>
      </c>
      <c r="AF23" s="198">
        <v>10.668883614155042</v>
      </c>
      <c r="AG23" s="199">
        <v>0</v>
      </c>
      <c r="AH23" s="197">
        <v>81.660057236632653</v>
      </c>
      <c r="AI23" s="198">
        <v>7.1103250235565142E-3</v>
      </c>
      <c r="AJ23" s="198">
        <v>5.8075507573628123E-2</v>
      </c>
      <c r="AK23" s="198">
        <v>18.274756930770163</v>
      </c>
      <c r="AL23" s="199">
        <v>0</v>
      </c>
    </row>
    <row r="24" spans="1:38" s="80" customFormat="1" ht="16.5" customHeight="1" x14ac:dyDescent="0.2">
      <c r="A24" s="205"/>
      <c r="B24" s="206"/>
      <c r="C24" s="212" t="s">
        <v>61</v>
      </c>
      <c r="D24" s="197">
        <v>98.894468392284423</v>
      </c>
      <c r="E24" s="198">
        <v>0</v>
      </c>
      <c r="F24" s="198">
        <v>0</v>
      </c>
      <c r="G24" s="198">
        <v>1.1055316077155704</v>
      </c>
      <c r="H24" s="199">
        <v>0</v>
      </c>
      <c r="I24" s="197">
        <v>98.961819363559982</v>
      </c>
      <c r="J24" s="198">
        <v>0</v>
      </c>
      <c r="K24" s="198">
        <v>0</v>
      </c>
      <c r="L24" s="198">
        <v>1.0381806364400148</v>
      </c>
      <c r="M24" s="199">
        <v>0</v>
      </c>
      <c r="N24" s="197">
        <v>97.232694937470157</v>
      </c>
      <c r="O24" s="198">
        <v>0.9712163502297767</v>
      </c>
      <c r="P24" s="198">
        <v>0.46318597256038296</v>
      </c>
      <c r="Q24" s="198">
        <v>1.3329027397396758</v>
      </c>
      <c r="R24" s="199">
        <v>0</v>
      </c>
      <c r="S24" s="197">
        <v>95.234372005358622</v>
      </c>
      <c r="T24" s="198">
        <v>0</v>
      </c>
      <c r="U24" s="198">
        <v>1.1016957505155582</v>
      </c>
      <c r="V24" s="198">
        <v>3.6639322441258337</v>
      </c>
      <c r="W24" s="199">
        <v>0</v>
      </c>
      <c r="X24" s="197">
        <v>93.379546364936544</v>
      </c>
      <c r="Y24" s="198">
        <v>0.70581152319151996</v>
      </c>
      <c r="Z24" s="198">
        <v>0.59884221832097151</v>
      </c>
      <c r="AA24" s="198">
        <v>5.3157998935509712</v>
      </c>
      <c r="AB24" s="199">
        <v>0</v>
      </c>
      <c r="AC24" s="197">
        <v>89.140751812130418</v>
      </c>
      <c r="AD24" s="198">
        <v>0</v>
      </c>
      <c r="AE24" s="198">
        <v>0.19036457371452861</v>
      </c>
      <c r="AF24" s="198">
        <v>10.668883614155042</v>
      </c>
      <c r="AG24" s="199">
        <v>0</v>
      </c>
      <c r="AH24" s="197">
        <v>80.863675637555914</v>
      </c>
      <c r="AI24" s="198">
        <v>0</v>
      </c>
      <c r="AJ24" s="198">
        <v>0.8615674316739198</v>
      </c>
      <c r="AK24" s="198">
        <v>18.274756930770163</v>
      </c>
      <c r="AL24" s="199">
        <v>0</v>
      </c>
    </row>
    <row r="25" spans="1:38" s="80" customFormat="1" ht="16.5" customHeight="1" x14ac:dyDescent="0.2">
      <c r="A25" s="205"/>
      <c r="B25" s="213" t="s">
        <v>16</v>
      </c>
      <c r="C25" s="214"/>
      <c r="D25" s="215" t="s">
        <v>17</v>
      </c>
      <c r="E25" s="216" t="s">
        <v>17</v>
      </c>
      <c r="F25" s="216" t="s">
        <v>17</v>
      </c>
      <c r="G25" s="216" t="s">
        <v>17</v>
      </c>
      <c r="H25" s="217" t="s">
        <v>17</v>
      </c>
      <c r="I25" s="192">
        <v>0</v>
      </c>
      <c r="J25" s="193">
        <v>70.776255707762559</v>
      </c>
      <c r="K25" s="193">
        <v>29.223744292237448</v>
      </c>
      <c r="L25" s="193">
        <v>0</v>
      </c>
      <c r="M25" s="194">
        <v>0</v>
      </c>
      <c r="N25" s="192">
        <v>0</v>
      </c>
      <c r="O25" s="193">
        <v>64.246575339092033</v>
      </c>
      <c r="P25" s="193">
        <v>35.753424660907967</v>
      </c>
      <c r="Q25" s="193">
        <v>0</v>
      </c>
      <c r="R25" s="194">
        <v>0</v>
      </c>
      <c r="S25" s="192">
        <v>0</v>
      </c>
      <c r="T25" s="193">
        <v>63.831050226221862</v>
      </c>
      <c r="U25" s="193">
        <v>36.168949773778138</v>
      </c>
      <c r="V25" s="193">
        <v>0</v>
      </c>
      <c r="W25" s="194">
        <v>0</v>
      </c>
      <c r="X25" s="192">
        <v>0</v>
      </c>
      <c r="Y25" s="193">
        <v>65.041095893447249</v>
      </c>
      <c r="Z25" s="193">
        <v>34.958904106552744</v>
      </c>
      <c r="AA25" s="193">
        <v>0</v>
      </c>
      <c r="AB25" s="194">
        <v>0</v>
      </c>
      <c r="AC25" s="192">
        <v>0</v>
      </c>
      <c r="AD25" s="193">
        <v>64.438356159750086</v>
      </c>
      <c r="AE25" s="193">
        <v>35.561643840249914</v>
      </c>
      <c r="AF25" s="193">
        <v>0</v>
      </c>
      <c r="AG25" s="194">
        <v>0</v>
      </c>
      <c r="AH25" s="192">
        <v>0</v>
      </c>
      <c r="AI25" s="193">
        <v>65.636986310499637</v>
      </c>
      <c r="AJ25" s="193">
        <v>34.363013689500377</v>
      </c>
      <c r="AK25" s="193">
        <v>0</v>
      </c>
      <c r="AL25" s="194">
        <v>0</v>
      </c>
    </row>
    <row r="26" spans="1:38" s="80" customFormat="1" ht="16.5" customHeight="1" x14ac:dyDescent="0.2">
      <c r="A26" s="205"/>
      <c r="B26" s="218"/>
      <c r="C26" s="212" t="s">
        <v>18</v>
      </c>
      <c r="D26" s="197">
        <v>0</v>
      </c>
      <c r="E26" s="198">
        <v>70.776255707762559</v>
      </c>
      <c r="F26" s="198">
        <v>29.223744292237441</v>
      </c>
      <c r="G26" s="198">
        <v>0</v>
      </c>
      <c r="H26" s="199">
        <v>0</v>
      </c>
      <c r="I26" s="197">
        <v>0</v>
      </c>
      <c r="J26" s="198">
        <v>70.776255707762559</v>
      </c>
      <c r="K26" s="198">
        <v>29.223744292237441</v>
      </c>
      <c r="L26" s="198">
        <v>0</v>
      </c>
      <c r="M26" s="199">
        <v>0</v>
      </c>
      <c r="N26" s="197">
        <v>0</v>
      </c>
      <c r="O26" s="198">
        <v>64.246575337995338</v>
      </c>
      <c r="P26" s="198">
        <v>35.753424662004662</v>
      </c>
      <c r="Q26" s="198">
        <v>0</v>
      </c>
      <c r="R26" s="199">
        <v>0</v>
      </c>
      <c r="S26" s="197">
        <v>0</v>
      </c>
      <c r="T26" s="198">
        <v>63.831050224358968</v>
      </c>
      <c r="U26" s="198">
        <v>36.168949775641032</v>
      </c>
      <c r="V26" s="198">
        <v>0</v>
      </c>
      <c r="W26" s="199">
        <v>0</v>
      </c>
      <c r="X26" s="197">
        <v>0</v>
      </c>
      <c r="Y26" s="198">
        <v>65.04109589339339</v>
      </c>
      <c r="Z26" s="198">
        <v>34.958904106606603</v>
      </c>
      <c r="AA26" s="198">
        <v>0</v>
      </c>
      <c r="AB26" s="199">
        <v>0</v>
      </c>
      <c r="AC26" s="197">
        <v>0</v>
      </c>
      <c r="AD26" s="198">
        <v>64.438356162280712</v>
      </c>
      <c r="AE26" s="198">
        <v>35.561643837719295</v>
      </c>
      <c r="AF26" s="198">
        <v>0</v>
      </c>
      <c r="AG26" s="199">
        <v>0</v>
      </c>
      <c r="AH26" s="197">
        <v>0</v>
      </c>
      <c r="AI26" s="198">
        <v>65.636986299435023</v>
      </c>
      <c r="AJ26" s="198">
        <v>34.36301370056497</v>
      </c>
      <c r="AK26" s="198">
        <v>0</v>
      </c>
      <c r="AL26" s="199">
        <v>0</v>
      </c>
    </row>
    <row r="27" spans="1:38" s="80" customFormat="1" ht="16.5" customHeight="1" x14ac:dyDescent="0.2">
      <c r="A27" s="205"/>
      <c r="B27" s="219"/>
      <c r="C27" s="220" t="s">
        <v>19</v>
      </c>
      <c r="D27" s="197">
        <v>0</v>
      </c>
      <c r="E27" s="198">
        <v>70.776255707762559</v>
      </c>
      <c r="F27" s="198">
        <v>29.223744292237441</v>
      </c>
      <c r="G27" s="198">
        <v>0</v>
      </c>
      <c r="H27" s="199">
        <v>0</v>
      </c>
      <c r="I27" s="197">
        <v>0</v>
      </c>
      <c r="J27" s="198">
        <v>70.776255707762559</v>
      </c>
      <c r="K27" s="198">
        <v>29.223744292237441</v>
      </c>
      <c r="L27" s="198">
        <v>0</v>
      </c>
      <c r="M27" s="199">
        <v>0</v>
      </c>
      <c r="N27" s="197">
        <v>0</v>
      </c>
      <c r="O27" s="198">
        <v>64.246575339506165</v>
      </c>
      <c r="P27" s="198">
        <v>35.753424660493828</v>
      </c>
      <c r="Q27" s="198">
        <v>0</v>
      </c>
      <c r="R27" s="199">
        <v>0</v>
      </c>
      <c r="S27" s="197">
        <v>0</v>
      </c>
      <c r="T27" s="198">
        <v>63.831050227272726</v>
      </c>
      <c r="U27" s="198">
        <v>36.168949772727274</v>
      </c>
      <c r="V27" s="198">
        <v>0</v>
      </c>
      <c r="W27" s="199">
        <v>0</v>
      </c>
      <c r="X27" s="197">
        <v>0</v>
      </c>
      <c r="Y27" s="198">
        <v>65.041095893470782</v>
      </c>
      <c r="Z27" s="198">
        <v>34.958904106529211</v>
      </c>
      <c r="AA27" s="198">
        <v>0</v>
      </c>
      <c r="AB27" s="199">
        <v>0</v>
      </c>
      <c r="AC27" s="197">
        <v>0</v>
      </c>
      <c r="AD27" s="198">
        <v>64.438356158536578</v>
      </c>
      <c r="AE27" s="198">
        <v>35.561643841463415</v>
      </c>
      <c r="AF27" s="198">
        <v>0</v>
      </c>
      <c r="AG27" s="199">
        <v>0</v>
      </c>
      <c r="AH27" s="197">
        <v>0</v>
      </c>
      <c r="AI27" s="198">
        <v>65.636986312499999</v>
      </c>
      <c r="AJ27" s="198">
        <v>34.363013687500001</v>
      </c>
      <c r="AK27" s="198">
        <v>0</v>
      </c>
      <c r="AL27" s="199">
        <v>0</v>
      </c>
    </row>
    <row r="28" spans="1:38" s="80" customFormat="1" ht="16.5" customHeight="1" x14ac:dyDescent="0.2">
      <c r="A28" s="205"/>
      <c r="B28" s="221" t="s">
        <v>20</v>
      </c>
      <c r="C28" s="214"/>
      <c r="D28" s="215" t="s">
        <v>17</v>
      </c>
      <c r="E28" s="216" t="s">
        <v>17</v>
      </c>
      <c r="F28" s="216" t="s">
        <v>17</v>
      </c>
      <c r="G28" s="216" t="s">
        <v>17</v>
      </c>
      <c r="H28" s="217" t="s">
        <v>17</v>
      </c>
      <c r="I28" s="215" t="s">
        <v>17</v>
      </c>
      <c r="J28" s="216" t="s">
        <v>17</v>
      </c>
      <c r="K28" s="216" t="s">
        <v>17</v>
      </c>
      <c r="L28" s="216" t="s">
        <v>17</v>
      </c>
      <c r="M28" s="217" t="s">
        <v>17</v>
      </c>
      <c r="N28" s="192">
        <v>0</v>
      </c>
      <c r="O28" s="193">
        <v>0</v>
      </c>
      <c r="P28" s="193">
        <v>47.171232866697522</v>
      </c>
      <c r="Q28" s="193">
        <v>0</v>
      </c>
      <c r="R28" s="194">
        <v>52.828767133302478</v>
      </c>
      <c r="S28" s="192">
        <v>0</v>
      </c>
      <c r="T28" s="193">
        <v>0</v>
      </c>
      <c r="U28" s="193">
        <v>45.405251145046712</v>
      </c>
      <c r="V28" s="193">
        <v>0</v>
      </c>
      <c r="W28" s="194">
        <v>54.594748854953281</v>
      </c>
      <c r="X28" s="192">
        <v>0</v>
      </c>
      <c r="Y28" s="193">
        <v>0</v>
      </c>
      <c r="Z28" s="193">
        <v>38.374429222586151</v>
      </c>
      <c r="AA28" s="193">
        <v>0</v>
      </c>
      <c r="AB28" s="194">
        <v>61.625570777413863</v>
      </c>
      <c r="AC28" s="192">
        <v>0</v>
      </c>
      <c r="AD28" s="193">
        <v>0</v>
      </c>
      <c r="AE28" s="193">
        <v>45.351598165435163</v>
      </c>
      <c r="AF28" s="193">
        <v>0</v>
      </c>
      <c r="AG28" s="194">
        <v>54.648401834564822</v>
      </c>
      <c r="AH28" s="192">
        <v>0</v>
      </c>
      <c r="AI28" s="193">
        <v>0</v>
      </c>
      <c r="AJ28" s="193">
        <v>43.687214611954204</v>
      </c>
      <c r="AK28" s="193">
        <v>0</v>
      </c>
      <c r="AL28" s="194">
        <v>56.312785388045782</v>
      </c>
    </row>
    <row r="29" spans="1:38" s="80" customFormat="1" ht="16.5" customHeight="1" x14ac:dyDescent="0.2">
      <c r="A29" s="205"/>
      <c r="B29" s="222"/>
      <c r="C29" s="212" t="s">
        <v>21</v>
      </c>
      <c r="D29" s="197">
        <v>0</v>
      </c>
      <c r="E29" s="198">
        <v>0</v>
      </c>
      <c r="F29" s="198">
        <v>35.68721461187215</v>
      </c>
      <c r="G29" s="198">
        <v>0</v>
      </c>
      <c r="H29" s="199">
        <v>64.31278538812785</v>
      </c>
      <c r="I29" s="197">
        <v>0</v>
      </c>
      <c r="J29" s="198">
        <v>0</v>
      </c>
      <c r="K29" s="198">
        <v>35.68721461187215</v>
      </c>
      <c r="L29" s="198">
        <v>0</v>
      </c>
      <c r="M29" s="199">
        <v>64.31278538812785</v>
      </c>
      <c r="N29" s="197">
        <v>0</v>
      </c>
      <c r="O29" s="198">
        <v>0</v>
      </c>
      <c r="P29" s="198">
        <v>47.171232875909972</v>
      </c>
      <c r="Q29" s="198">
        <v>0</v>
      </c>
      <c r="R29" s="199">
        <v>52.828767124090028</v>
      </c>
      <c r="S29" s="197">
        <v>0</v>
      </c>
      <c r="T29" s="198">
        <v>0</v>
      </c>
      <c r="U29" s="198">
        <v>45.405251141153684</v>
      </c>
      <c r="V29" s="198">
        <v>0</v>
      </c>
      <c r="W29" s="199">
        <v>54.594748858846316</v>
      </c>
      <c r="X29" s="197">
        <v>0</v>
      </c>
      <c r="Y29" s="198">
        <v>0</v>
      </c>
      <c r="Z29" s="198">
        <v>38.374429223706407</v>
      </c>
      <c r="AA29" s="198">
        <v>0</v>
      </c>
      <c r="AB29" s="199">
        <v>61.625570776293593</v>
      </c>
      <c r="AC29" s="197">
        <v>0</v>
      </c>
      <c r="AD29" s="198">
        <v>0</v>
      </c>
      <c r="AE29" s="198">
        <v>45.351598161764706</v>
      </c>
      <c r="AF29" s="198">
        <v>0</v>
      </c>
      <c r="AG29" s="199">
        <v>54.648401838235294</v>
      </c>
      <c r="AH29" s="197">
        <v>0</v>
      </c>
      <c r="AI29" s="198">
        <v>0</v>
      </c>
      <c r="AJ29" s="198">
        <v>43.687214610753479</v>
      </c>
      <c r="AK29" s="198">
        <v>0</v>
      </c>
      <c r="AL29" s="199">
        <v>56.312785389246521</v>
      </c>
    </row>
    <row r="30" spans="1:38" s="80" customFormat="1" ht="16.5" customHeight="1" x14ac:dyDescent="0.2">
      <c r="A30" s="205"/>
      <c r="B30" s="223"/>
      <c r="C30" s="220" t="s">
        <v>22</v>
      </c>
      <c r="D30" s="197">
        <v>0</v>
      </c>
      <c r="E30" s="198">
        <v>0</v>
      </c>
      <c r="F30" s="198">
        <v>35.68721461187215</v>
      </c>
      <c r="G30" s="198">
        <v>0</v>
      </c>
      <c r="H30" s="199">
        <v>64.31278538812785</v>
      </c>
      <c r="I30" s="197">
        <v>0</v>
      </c>
      <c r="J30" s="198">
        <v>0</v>
      </c>
      <c r="K30" s="198">
        <v>35.68721461187215</v>
      </c>
      <c r="L30" s="198">
        <v>0</v>
      </c>
      <c r="M30" s="199">
        <v>64.31278538812785</v>
      </c>
      <c r="N30" s="197">
        <v>0</v>
      </c>
      <c r="O30" s="198">
        <v>0</v>
      </c>
      <c r="P30" s="198">
        <v>47.171232862407862</v>
      </c>
      <c r="Q30" s="198">
        <v>0</v>
      </c>
      <c r="R30" s="199">
        <v>52.828767137592138</v>
      </c>
      <c r="S30" s="197">
        <v>0</v>
      </c>
      <c r="T30" s="198">
        <v>0</v>
      </c>
      <c r="U30" s="198">
        <v>45.405251148670821</v>
      </c>
      <c r="V30" s="198">
        <v>0</v>
      </c>
      <c r="W30" s="199">
        <v>54.594748851329179</v>
      </c>
      <c r="X30" s="197">
        <v>0</v>
      </c>
      <c r="Y30" s="198">
        <v>0</v>
      </c>
      <c r="Z30" s="198">
        <v>38.37442922694882</v>
      </c>
      <c r="AA30" s="198">
        <v>0</v>
      </c>
      <c r="AB30" s="199">
        <v>61.62557077305118</v>
      </c>
      <c r="AC30" s="197">
        <v>0</v>
      </c>
      <c r="AD30" s="198">
        <v>0</v>
      </c>
      <c r="AE30" s="198">
        <v>45.351598164335662</v>
      </c>
      <c r="AF30" s="198">
        <v>0</v>
      </c>
      <c r="AG30" s="199">
        <v>54.648401835664338</v>
      </c>
      <c r="AH30" s="197">
        <v>0</v>
      </c>
      <c r="AI30" s="198">
        <v>0</v>
      </c>
      <c r="AJ30" s="198">
        <v>43.68721461818182</v>
      </c>
      <c r="AK30" s="198">
        <v>0</v>
      </c>
      <c r="AL30" s="199">
        <v>56.31278538181818</v>
      </c>
    </row>
    <row r="31" spans="1:38" s="80" customFormat="1" ht="16.5" customHeight="1" x14ac:dyDescent="0.2">
      <c r="A31" s="205"/>
      <c r="B31" s="223"/>
      <c r="C31" s="220" t="s">
        <v>23</v>
      </c>
      <c r="D31" s="197">
        <v>0</v>
      </c>
      <c r="E31" s="198">
        <v>0</v>
      </c>
      <c r="F31" s="198">
        <v>35.68721461187215</v>
      </c>
      <c r="G31" s="198">
        <v>0</v>
      </c>
      <c r="H31" s="199">
        <v>64.31278538812785</v>
      </c>
      <c r="I31" s="197">
        <v>0</v>
      </c>
      <c r="J31" s="198">
        <v>0</v>
      </c>
      <c r="K31" s="198">
        <v>35.68721461187215</v>
      </c>
      <c r="L31" s="198">
        <v>0</v>
      </c>
      <c r="M31" s="199">
        <v>64.31278538812785</v>
      </c>
      <c r="N31" s="197">
        <v>0</v>
      </c>
      <c r="O31" s="198">
        <v>0</v>
      </c>
      <c r="P31" s="198">
        <v>47.171232879112317</v>
      </c>
      <c r="Q31" s="198">
        <v>0</v>
      </c>
      <c r="R31" s="199">
        <v>52.828767120887683</v>
      </c>
      <c r="S31" s="197">
        <v>0</v>
      </c>
      <c r="T31" s="198">
        <v>0</v>
      </c>
      <c r="U31" s="198">
        <v>45.405251142964921</v>
      </c>
      <c r="V31" s="198">
        <v>0</v>
      </c>
      <c r="W31" s="199">
        <v>54.594748857035079</v>
      </c>
      <c r="X31" s="197">
        <v>0</v>
      </c>
      <c r="Y31" s="198">
        <v>0</v>
      </c>
      <c r="Z31" s="198">
        <v>38.374429225589232</v>
      </c>
      <c r="AA31" s="198">
        <v>0</v>
      </c>
      <c r="AB31" s="199">
        <v>61.625570774410768</v>
      </c>
      <c r="AC31" s="197">
        <v>0</v>
      </c>
      <c r="AD31" s="198">
        <v>0</v>
      </c>
      <c r="AE31" s="198">
        <v>45.351598172610402</v>
      </c>
      <c r="AF31" s="198">
        <v>0</v>
      </c>
      <c r="AG31" s="199">
        <v>54.648401827389598</v>
      </c>
      <c r="AH31" s="197">
        <v>0</v>
      </c>
      <c r="AI31" s="198">
        <v>0</v>
      </c>
      <c r="AJ31" s="198">
        <v>43.687214613453655</v>
      </c>
      <c r="AK31" s="198">
        <v>0</v>
      </c>
      <c r="AL31" s="199">
        <v>56.312785386546345</v>
      </c>
    </row>
    <row r="32" spans="1:38" s="80" customFormat="1" ht="16.5" customHeight="1" x14ac:dyDescent="0.2">
      <c r="A32" s="205"/>
      <c r="B32" s="224"/>
      <c r="C32" s="220" t="s">
        <v>24</v>
      </c>
      <c r="D32" s="197">
        <v>0</v>
      </c>
      <c r="E32" s="198">
        <v>0</v>
      </c>
      <c r="F32" s="198">
        <v>35.68721461187215</v>
      </c>
      <c r="G32" s="198">
        <v>0</v>
      </c>
      <c r="H32" s="199">
        <v>64.31278538812785</v>
      </c>
      <c r="I32" s="197">
        <v>0</v>
      </c>
      <c r="J32" s="198">
        <v>0</v>
      </c>
      <c r="K32" s="198">
        <v>35.68721461187215</v>
      </c>
      <c r="L32" s="198">
        <v>0</v>
      </c>
      <c r="M32" s="199">
        <v>64.31278538812785</v>
      </c>
      <c r="N32" s="197">
        <v>0</v>
      </c>
      <c r="O32" s="198">
        <v>0</v>
      </c>
      <c r="P32" s="198">
        <v>47.171232868757265</v>
      </c>
      <c r="Q32" s="198">
        <v>0</v>
      </c>
      <c r="R32" s="199">
        <v>52.828767131242735</v>
      </c>
      <c r="S32" s="197">
        <v>0</v>
      </c>
      <c r="T32" s="198">
        <v>0</v>
      </c>
      <c r="U32" s="198">
        <v>45.405251140235912</v>
      </c>
      <c r="V32" s="198">
        <v>0</v>
      </c>
      <c r="W32" s="199">
        <v>54.594748859764088</v>
      </c>
      <c r="X32" s="197">
        <v>0</v>
      </c>
      <c r="Y32" s="198">
        <v>0</v>
      </c>
      <c r="Z32" s="198">
        <v>38.374429215242735</v>
      </c>
      <c r="AA32" s="198">
        <v>0</v>
      </c>
      <c r="AB32" s="199">
        <v>61.625570784757265</v>
      </c>
      <c r="AC32" s="197">
        <v>0</v>
      </c>
      <c r="AD32" s="198">
        <v>0</v>
      </c>
      <c r="AE32" s="198">
        <v>45.351598166361065</v>
      </c>
      <c r="AF32" s="198">
        <v>0</v>
      </c>
      <c r="AG32" s="199">
        <v>54.648401833638935</v>
      </c>
      <c r="AH32" s="197">
        <v>0</v>
      </c>
      <c r="AI32" s="198">
        <v>0</v>
      </c>
      <c r="AJ32" s="198">
        <v>43.687214604354757</v>
      </c>
      <c r="AK32" s="198">
        <v>0</v>
      </c>
      <c r="AL32" s="199">
        <v>56.312785395645243</v>
      </c>
    </row>
    <row r="33" spans="1:38" s="80" customFormat="1" ht="16.5" customHeight="1" x14ac:dyDescent="0.2">
      <c r="A33" s="205"/>
      <c r="B33" s="221" t="s">
        <v>25</v>
      </c>
      <c r="C33" s="214"/>
      <c r="D33" s="192">
        <v>0</v>
      </c>
      <c r="E33" s="193">
        <v>0</v>
      </c>
      <c r="F33" s="193">
        <v>35.68721461187215</v>
      </c>
      <c r="G33" s="193">
        <v>0</v>
      </c>
      <c r="H33" s="194">
        <v>64.31278538812785</v>
      </c>
      <c r="I33" s="192">
        <v>0</v>
      </c>
      <c r="J33" s="193">
        <v>0</v>
      </c>
      <c r="K33" s="193">
        <v>35.68721461187215</v>
      </c>
      <c r="L33" s="193">
        <v>0</v>
      </c>
      <c r="M33" s="194">
        <v>64.312785388127836</v>
      </c>
      <c r="N33" s="192">
        <v>0</v>
      </c>
      <c r="O33" s="193">
        <v>0</v>
      </c>
      <c r="P33" s="193">
        <v>47.171232876890826</v>
      </c>
      <c r="Q33" s="193">
        <v>0</v>
      </c>
      <c r="R33" s="194">
        <v>52.828767123109166</v>
      </c>
      <c r="S33" s="192">
        <v>0</v>
      </c>
      <c r="T33" s="193">
        <v>0</v>
      </c>
      <c r="U33" s="193">
        <v>45.405251141260159</v>
      </c>
      <c r="V33" s="193">
        <v>0</v>
      </c>
      <c r="W33" s="194">
        <v>54.594748858739827</v>
      </c>
      <c r="X33" s="192">
        <v>0</v>
      </c>
      <c r="Y33" s="193">
        <v>0</v>
      </c>
      <c r="Z33" s="193">
        <v>38.374429223261913</v>
      </c>
      <c r="AA33" s="193">
        <v>0</v>
      </c>
      <c r="AB33" s="194">
        <v>61.625570776738094</v>
      </c>
      <c r="AC33" s="192">
        <v>0</v>
      </c>
      <c r="AD33" s="193">
        <v>0</v>
      </c>
      <c r="AE33" s="193">
        <v>45.351598173383586</v>
      </c>
      <c r="AF33" s="193">
        <v>0</v>
      </c>
      <c r="AG33" s="194">
        <v>54.648401826616407</v>
      </c>
      <c r="AH33" s="192">
        <v>0</v>
      </c>
      <c r="AI33" s="193">
        <v>0</v>
      </c>
      <c r="AJ33" s="193">
        <v>43.687214611787276</v>
      </c>
      <c r="AK33" s="193">
        <v>0</v>
      </c>
      <c r="AL33" s="194">
        <v>56.312785388212738</v>
      </c>
    </row>
    <row r="34" spans="1:38" s="80" customFormat="1" ht="16.5" customHeight="1" x14ac:dyDescent="0.2">
      <c r="A34" s="205"/>
      <c r="B34" s="222"/>
      <c r="C34" s="212" t="s">
        <v>65</v>
      </c>
      <c r="D34" s="197">
        <v>0</v>
      </c>
      <c r="E34" s="198">
        <v>0</v>
      </c>
      <c r="F34" s="198">
        <v>35.68721461187215</v>
      </c>
      <c r="G34" s="198">
        <v>0</v>
      </c>
      <c r="H34" s="199">
        <v>64.31278538812785</v>
      </c>
      <c r="I34" s="197">
        <v>0</v>
      </c>
      <c r="J34" s="198">
        <v>0</v>
      </c>
      <c r="K34" s="198">
        <v>35.68721461187215</v>
      </c>
      <c r="L34" s="198">
        <v>0</v>
      </c>
      <c r="M34" s="199">
        <v>64.31278538812785</v>
      </c>
      <c r="N34" s="197">
        <v>0</v>
      </c>
      <c r="O34" s="198">
        <v>0</v>
      </c>
      <c r="P34" s="198">
        <v>47.171232876023822</v>
      </c>
      <c r="Q34" s="198">
        <v>0</v>
      </c>
      <c r="R34" s="199">
        <v>52.828767123976178</v>
      </c>
      <c r="S34" s="197">
        <v>0</v>
      </c>
      <c r="T34" s="198">
        <v>0</v>
      </c>
      <c r="U34" s="198">
        <v>45.40525114127702</v>
      </c>
      <c r="V34" s="198">
        <v>0</v>
      </c>
      <c r="W34" s="199">
        <v>54.59474885872298</v>
      </c>
      <c r="X34" s="197">
        <v>0</v>
      </c>
      <c r="Y34" s="198">
        <v>0</v>
      </c>
      <c r="Z34" s="198">
        <v>38.374429223449965</v>
      </c>
      <c r="AA34" s="198">
        <v>0</v>
      </c>
      <c r="AB34" s="199">
        <v>61.625570776550035</v>
      </c>
      <c r="AC34" s="197">
        <v>0</v>
      </c>
      <c r="AD34" s="198">
        <v>0</v>
      </c>
      <c r="AE34" s="198">
        <v>45.351598173377639</v>
      </c>
      <c r="AF34" s="198">
        <v>0</v>
      </c>
      <c r="AG34" s="199">
        <v>54.648401826622361</v>
      </c>
      <c r="AH34" s="197">
        <v>0</v>
      </c>
      <c r="AI34" s="198">
        <v>0</v>
      </c>
      <c r="AJ34" s="198">
        <v>43.687214611632612</v>
      </c>
      <c r="AK34" s="198">
        <v>0</v>
      </c>
      <c r="AL34" s="199">
        <v>56.312785388367388</v>
      </c>
    </row>
    <row r="35" spans="1:38" s="80" customFormat="1" ht="16.5" customHeight="1" x14ac:dyDescent="0.2">
      <c r="A35" s="205"/>
      <c r="B35" s="224"/>
      <c r="C35" s="220" t="s">
        <v>66</v>
      </c>
      <c r="D35" s="197">
        <v>0</v>
      </c>
      <c r="E35" s="198">
        <v>0</v>
      </c>
      <c r="F35" s="198">
        <v>35.68721461187215</v>
      </c>
      <c r="G35" s="198">
        <v>0</v>
      </c>
      <c r="H35" s="199">
        <v>64.31278538812785</v>
      </c>
      <c r="I35" s="197">
        <v>0</v>
      </c>
      <c r="J35" s="198">
        <v>0</v>
      </c>
      <c r="K35" s="198">
        <v>35.68721461187215</v>
      </c>
      <c r="L35" s="198">
        <v>0</v>
      </c>
      <c r="M35" s="199">
        <v>64.31278538812785</v>
      </c>
      <c r="N35" s="197">
        <v>0</v>
      </c>
      <c r="O35" s="198">
        <v>0</v>
      </c>
      <c r="P35" s="198">
        <v>47.171232880000005</v>
      </c>
      <c r="Q35" s="198">
        <v>0</v>
      </c>
      <c r="R35" s="199">
        <v>52.828767119999995</v>
      </c>
      <c r="S35" s="197">
        <v>0</v>
      </c>
      <c r="T35" s="198">
        <v>0</v>
      </c>
      <c r="U35" s="198">
        <v>45.405251141188955</v>
      </c>
      <c r="V35" s="198">
        <v>0</v>
      </c>
      <c r="W35" s="199">
        <v>54.594748858811045</v>
      </c>
      <c r="X35" s="197">
        <v>0</v>
      </c>
      <c r="Y35" s="198">
        <v>0</v>
      </c>
      <c r="Z35" s="198">
        <v>38.374429222560977</v>
      </c>
      <c r="AA35" s="198">
        <v>0</v>
      </c>
      <c r="AB35" s="199">
        <v>61.625570777439023</v>
      </c>
      <c r="AC35" s="197">
        <v>0</v>
      </c>
      <c r="AD35" s="198">
        <v>0</v>
      </c>
      <c r="AE35" s="198">
        <v>45.351598173400674</v>
      </c>
      <c r="AF35" s="198">
        <v>0</v>
      </c>
      <c r="AG35" s="199">
        <v>54.648401826599326</v>
      </c>
      <c r="AH35" s="197">
        <v>0</v>
      </c>
      <c r="AI35" s="198">
        <v>0</v>
      </c>
      <c r="AJ35" s="198">
        <v>43.687214612141652</v>
      </c>
      <c r="AK35" s="198">
        <v>0</v>
      </c>
      <c r="AL35" s="199">
        <v>56.312785387858348</v>
      </c>
    </row>
    <row r="36" spans="1:38" s="80" customFormat="1" ht="16.5" customHeight="1" x14ac:dyDescent="0.2">
      <c r="A36" s="205"/>
      <c r="B36" s="225" t="s">
        <v>28</v>
      </c>
      <c r="C36" s="226"/>
      <c r="D36" s="192">
        <v>0</v>
      </c>
      <c r="E36" s="193">
        <v>0</v>
      </c>
      <c r="F36" s="193">
        <v>13.607305936055649</v>
      </c>
      <c r="G36" s="193">
        <v>0</v>
      </c>
      <c r="H36" s="194">
        <v>86.392694063944347</v>
      </c>
      <c r="I36" s="192">
        <v>0</v>
      </c>
      <c r="J36" s="193">
        <v>0</v>
      </c>
      <c r="K36" s="193">
        <v>13.607305936066824</v>
      </c>
      <c r="L36" s="193">
        <v>0</v>
      </c>
      <c r="M36" s="194">
        <v>86.392694063933178</v>
      </c>
      <c r="N36" s="192">
        <v>0</v>
      </c>
      <c r="O36" s="193">
        <v>0</v>
      </c>
      <c r="P36" s="193">
        <v>28.537798679583943</v>
      </c>
      <c r="Q36" s="193">
        <v>0</v>
      </c>
      <c r="R36" s="194">
        <v>71.462201320416057</v>
      </c>
      <c r="S36" s="192">
        <v>0</v>
      </c>
      <c r="T36" s="193">
        <v>0</v>
      </c>
      <c r="U36" s="193">
        <v>27.295861165723938</v>
      </c>
      <c r="V36" s="193">
        <v>0</v>
      </c>
      <c r="W36" s="194">
        <v>72.704138834276051</v>
      </c>
      <c r="X36" s="192">
        <v>0</v>
      </c>
      <c r="Y36" s="193">
        <v>0</v>
      </c>
      <c r="Z36" s="193">
        <v>28.091611749461066</v>
      </c>
      <c r="AA36" s="193">
        <v>0</v>
      </c>
      <c r="AB36" s="194">
        <v>71.908388250538934</v>
      </c>
      <c r="AC36" s="192">
        <v>0</v>
      </c>
      <c r="AD36" s="193">
        <v>0</v>
      </c>
      <c r="AE36" s="193">
        <v>28.311610353809353</v>
      </c>
      <c r="AF36" s="193">
        <v>0</v>
      </c>
      <c r="AG36" s="194">
        <v>71.688389646190643</v>
      </c>
      <c r="AH36" s="192">
        <v>0</v>
      </c>
      <c r="AI36" s="193">
        <v>0</v>
      </c>
      <c r="AJ36" s="193">
        <v>33.748282507026069</v>
      </c>
      <c r="AK36" s="193">
        <v>0</v>
      </c>
      <c r="AL36" s="194">
        <v>66.251717492973924</v>
      </c>
    </row>
    <row r="37" spans="1:38" s="80" customFormat="1" ht="16.5" customHeight="1" x14ac:dyDescent="0.2">
      <c r="A37" s="205"/>
      <c r="B37" s="227"/>
      <c r="C37" s="212" t="s">
        <v>67</v>
      </c>
      <c r="D37" s="197">
        <v>0</v>
      </c>
      <c r="E37" s="198">
        <v>0</v>
      </c>
      <c r="F37" s="198">
        <v>13.607305936055649</v>
      </c>
      <c r="G37" s="198">
        <v>0</v>
      </c>
      <c r="H37" s="199">
        <v>86.392694063944347</v>
      </c>
      <c r="I37" s="197">
        <v>0</v>
      </c>
      <c r="J37" s="198">
        <v>0</v>
      </c>
      <c r="K37" s="198">
        <v>13.607305936066824</v>
      </c>
      <c r="L37" s="198">
        <v>0</v>
      </c>
      <c r="M37" s="199">
        <v>86.392694063933178</v>
      </c>
      <c r="N37" s="197">
        <v>0</v>
      </c>
      <c r="O37" s="198">
        <v>0</v>
      </c>
      <c r="P37" s="198">
        <v>28.537798679583943</v>
      </c>
      <c r="Q37" s="198">
        <v>0</v>
      </c>
      <c r="R37" s="199">
        <v>71.462201320416057</v>
      </c>
      <c r="S37" s="197">
        <v>0</v>
      </c>
      <c r="T37" s="198">
        <v>0</v>
      </c>
      <c r="U37" s="198">
        <v>27.295861165723942</v>
      </c>
      <c r="V37" s="198">
        <v>0</v>
      </c>
      <c r="W37" s="199">
        <v>72.704138834276051</v>
      </c>
      <c r="X37" s="197">
        <v>0</v>
      </c>
      <c r="Y37" s="198">
        <v>0</v>
      </c>
      <c r="Z37" s="198">
        <v>28.091611749461062</v>
      </c>
      <c r="AA37" s="198">
        <v>0</v>
      </c>
      <c r="AB37" s="199">
        <v>71.908388250538934</v>
      </c>
      <c r="AC37" s="197">
        <v>0</v>
      </c>
      <c r="AD37" s="198">
        <v>0</v>
      </c>
      <c r="AE37" s="198">
        <v>28.311610353809353</v>
      </c>
      <c r="AF37" s="198">
        <v>0</v>
      </c>
      <c r="AG37" s="199">
        <v>71.688389646190643</v>
      </c>
      <c r="AH37" s="197">
        <v>0</v>
      </c>
      <c r="AI37" s="198">
        <v>0</v>
      </c>
      <c r="AJ37" s="198">
        <v>33.748282507026062</v>
      </c>
      <c r="AK37" s="198">
        <v>0</v>
      </c>
      <c r="AL37" s="199">
        <v>66.251717492973938</v>
      </c>
    </row>
    <row r="38" spans="1:38" s="80" customFormat="1" ht="16.5" customHeight="1" x14ac:dyDescent="0.2">
      <c r="A38" s="205"/>
      <c r="B38" s="225" t="s">
        <v>29</v>
      </c>
      <c r="C38" s="209"/>
      <c r="D38" s="192">
        <v>0</v>
      </c>
      <c r="E38" s="193">
        <v>87.21461187216174</v>
      </c>
      <c r="F38" s="193">
        <v>12.78538812783826</v>
      </c>
      <c r="G38" s="193">
        <v>0</v>
      </c>
      <c r="H38" s="194">
        <v>0</v>
      </c>
      <c r="I38" s="192">
        <v>0</v>
      </c>
      <c r="J38" s="193">
        <v>87.214611872145085</v>
      </c>
      <c r="K38" s="193">
        <v>12.785388127854901</v>
      </c>
      <c r="L38" s="193">
        <v>0</v>
      </c>
      <c r="M38" s="194">
        <v>0</v>
      </c>
      <c r="N38" s="192">
        <v>0</v>
      </c>
      <c r="O38" s="193">
        <v>76.506874622595319</v>
      </c>
      <c r="P38" s="193">
        <v>23.493125377404684</v>
      </c>
      <c r="Q38" s="193">
        <v>0</v>
      </c>
      <c r="R38" s="194">
        <v>0</v>
      </c>
      <c r="S38" s="192">
        <v>0</v>
      </c>
      <c r="T38" s="193">
        <v>75.987218507417069</v>
      </c>
      <c r="U38" s="193">
        <v>24.012781492582942</v>
      </c>
      <c r="V38" s="193">
        <v>0</v>
      </c>
      <c r="W38" s="194">
        <v>0</v>
      </c>
      <c r="X38" s="192">
        <v>0</v>
      </c>
      <c r="Y38" s="193">
        <v>76.068853563315713</v>
      </c>
      <c r="Z38" s="193">
        <v>23.931146436684276</v>
      </c>
      <c r="AA38" s="193">
        <v>0</v>
      </c>
      <c r="AB38" s="194">
        <v>0</v>
      </c>
      <c r="AC38" s="192">
        <v>0</v>
      </c>
      <c r="AD38" s="193">
        <v>78.40920897678879</v>
      </c>
      <c r="AE38" s="193">
        <v>21.590791023211214</v>
      </c>
      <c r="AF38" s="193">
        <v>0</v>
      </c>
      <c r="AG38" s="194">
        <v>0</v>
      </c>
      <c r="AH38" s="192">
        <v>0</v>
      </c>
      <c r="AI38" s="193">
        <v>76.586635101211172</v>
      </c>
      <c r="AJ38" s="193">
        <v>23.413364898788817</v>
      </c>
      <c r="AK38" s="193">
        <v>0</v>
      </c>
      <c r="AL38" s="194">
        <v>0</v>
      </c>
    </row>
    <row r="39" spans="1:38" s="80" customFormat="1" ht="16.5" customHeight="1" x14ac:dyDescent="0.2">
      <c r="A39" s="205"/>
      <c r="B39" s="203"/>
      <c r="C39" s="207" t="s">
        <v>30</v>
      </c>
      <c r="D39" s="197">
        <v>0</v>
      </c>
      <c r="E39" s="198">
        <v>87.214611872205211</v>
      </c>
      <c r="F39" s="198">
        <v>12.785388127794786</v>
      </c>
      <c r="G39" s="198">
        <v>0</v>
      </c>
      <c r="H39" s="199">
        <v>0</v>
      </c>
      <c r="I39" s="197">
        <v>0</v>
      </c>
      <c r="J39" s="198">
        <v>87.21461187209276</v>
      </c>
      <c r="K39" s="198">
        <v>12.785388127907238</v>
      </c>
      <c r="L39" s="198">
        <v>0</v>
      </c>
      <c r="M39" s="199">
        <v>0</v>
      </c>
      <c r="N39" s="197">
        <v>0</v>
      </c>
      <c r="O39" s="198">
        <v>69.034075745335485</v>
      </c>
      <c r="P39" s="198">
        <v>30.965924254664522</v>
      </c>
      <c r="Q39" s="198">
        <v>0</v>
      </c>
      <c r="R39" s="199">
        <v>0</v>
      </c>
      <c r="S39" s="197">
        <v>0</v>
      </c>
      <c r="T39" s="198">
        <v>70.517375775768329</v>
      </c>
      <c r="U39" s="198">
        <v>29.482624224231667</v>
      </c>
      <c r="V39" s="198">
        <v>0</v>
      </c>
      <c r="W39" s="199">
        <v>0</v>
      </c>
      <c r="X39" s="197">
        <v>0</v>
      </c>
      <c r="Y39" s="198">
        <v>70.034486388003813</v>
      </c>
      <c r="Z39" s="198">
        <v>29.96551361199619</v>
      </c>
      <c r="AA39" s="198">
        <v>0</v>
      </c>
      <c r="AB39" s="199">
        <v>0</v>
      </c>
      <c r="AC39" s="197">
        <v>0</v>
      </c>
      <c r="AD39" s="198">
        <v>71.458292434796192</v>
      </c>
      <c r="AE39" s="198">
        <v>28.541707565203808</v>
      </c>
      <c r="AF39" s="198">
        <v>0</v>
      </c>
      <c r="AG39" s="199">
        <v>0</v>
      </c>
      <c r="AH39" s="197">
        <v>0</v>
      </c>
      <c r="AI39" s="198">
        <v>64.883862660652142</v>
      </c>
      <c r="AJ39" s="198">
        <v>35.116137339347858</v>
      </c>
      <c r="AK39" s="198">
        <v>0</v>
      </c>
      <c r="AL39" s="199">
        <v>0</v>
      </c>
    </row>
    <row r="40" spans="1:38" s="80" customFormat="1" ht="16.5" customHeight="1" x14ac:dyDescent="0.2">
      <c r="A40" s="205"/>
      <c r="B40" s="206"/>
      <c r="C40" s="228" t="s">
        <v>31</v>
      </c>
      <c r="D40" s="197">
        <v>0</v>
      </c>
      <c r="E40" s="198">
        <v>87.214611872150343</v>
      </c>
      <c r="F40" s="198">
        <v>12.785388127849661</v>
      </c>
      <c r="G40" s="198">
        <v>0</v>
      </c>
      <c r="H40" s="199">
        <v>0</v>
      </c>
      <c r="I40" s="197">
        <v>0</v>
      </c>
      <c r="J40" s="198">
        <v>87.214611872163204</v>
      </c>
      <c r="K40" s="198">
        <v>12.785388127836796</v>
      </c>
      <c r="L40" s="198">
        <v>0</v>
      </c>
      <c r="M40" s="199">
        <v>0</v>
      </c>
      <c r="N40" s="197">
        <v>0</v>
      </c>
      <c r="O40" s="198">
        <v>78.136194273441049</v>
      </c>
      <c r="P40" s="198">
        <v>21.863805726558954</v>
      </c>
      <c r="Q40" s="198">
        <v>0</v>
      </c>
      <c r="R40" s="199">
        <v>0</v>
      </c>
      <c r="S40" s="197">
        <v>0</v>
      </c>
      <c r="T40" s="198">
        <v>77.034328219277043</v>
      </c>
      <c r="U40" s="198">
        <v>22.965671780722957</v>
      </c>
      <c r="V40" s="198">
        <v>0</v>
      </c>
      <c r="W40" s="199">
        <v>0</v>
      </c>
      <c r="X40" s="197">
        <v>0</v>
      </c>
      <c r="Y40" s="198">
        <v>77.003555277721588</v>
      </c>
      <c r="Z40" s="198">
        <v>22.996444722278412</v>
      </c>
      <c r="AA40" s="198">
        <v>0</v>
      </c>
      <c r="AB40" s="199">
        <v>0</v>
      </c>
      <c r="AC40" s="197">
        <v>0</v>
      </c>
      <c r="AD40" s="198">
        <v>79.020616411400042</v>
      </c>
      <c r="AE40" s="198">
        <v>20.979383588599955</v>
      </c>
      <c r="AF40" s="198">
        <v>0</v>
      </c>
      <c r="AG40" s="199">
        <v>0</v>
      </c>
      <c r="AH40" s="197">
        <v>0</v>
      </c>
      <c r="AI40" s="198">
        <v>77.398077874293222</v>
      </c>
      <c r="AJ40" s="198">
        <v>22.601922125706771</v>
      </c>
      <c r="AK40" s="198">
        <v>0</v>
      </c>
      <c r="AL40" s="199">
        <v>0</v>
      </c>
    </row>
    <row r="41" spans="1:38" s="80" customFormat="1" ht="16.5" customHeight="1" x14ac:dyDescent="0.2">
      <c r="A41" s="205"/>
      <c r="B41" s="225" t="s">
        <v>32</v>
      </c>
      <c r="C41" s="209"/>
      <c r="D41" s="192">
        <v>0</v>
      </c>
      <c r="E41" s="193">
        <v>87.214611871704378</v>
      </c>
      <c r="F41" s="193">
        <v>12.785388128295624</v>
      </c>
      <c r="G41" s="193">
        <v>0</v>
      </c>
      <c r="H41" s="194">
        <v>0</v>
      </c>
      <c r="I41" s="192">
        <v>0</v>
      </c>
      <c r="J41" s="193">
        <v>87.214611872187689</v>
      </c>
      <c r="K41" s="193">
        <v>12.785388127812315</v>
      </c>
      <c r="L41" s="193">
        <v>0</v>
      </c>
      <c r="M41" s="194">
        <v>0</v>
      </c>
      <c r="N41" s="192">
        <v>0</v>
      </c>
      <c r="O41" s="193">
        <v>84.03243606685794</v>
      </c>
      <c r="P41" s="193">
        <v>15.967563933142062</v>
      </c>
      <c r="Q41" s="193">
        <v>0</v>
      </c>
      <c r="R41" s="194">
        <v>0</v>
      </c>
      <c r="S41" s="192">
        <v>0</v>
      </c>
      <c r="T41" s="193">
        <v>76.703539028740238</v>
      </c>
      <c r="U41" s="193">
        <v>23.296460971259751</v>
      </c>
      <c r="V41" s="193">
        <v>0</v>
      </c>
      <c r="W41" s="194">
        <v>0</v>
      </c>
      <c r="X41" s="192">
        <v>0</v>
      </c>
      <c r="Y41" s="193">
        <v>76.899371206089128</v>
      </c>
      <c r="Z41" s="193">
        <v>23.100628793910875</v>
      </c>
      <c r="AA41" s="193">
        <v>0</v>
      </c>
      <c r="AB41" s="194">
        <v>0</v>
      </c>
      <c r="AC41" s="192">
        <v>0</v>
      </c>
      <c r="AD41" s="193">
        <v>77.899658046099503</v>
      </c>
      <c r="AE41" s="193">
        <v>22.1003419539005</v>
      </c>
      <c r="AF41" s="193">
        <v>0</v>
      </c>
      <c r="AG41" s="194">
        <v>0</v>
      </c>
      <c r="AH41" s="192">
        <v>0</v>
      </c>
      <c r="AI41" s="193">
        <v>80.403508898019439</v>
      </c>
      <c r="AJ41" s="193">
        <v>19.596491101980558</v>
      </c>
      <c r="AK41" s="193">
        <v>0</v>
      </c>
      <c r="AL41" s="194">
        <v>0</v>
      </c>
    </row>
    <row r="42" spans="1:38" s="80" customFormat="1" ht="16.5" customHeight="1" x14ac:dyDescent="0.2">
      <c r="A42" s="205"/>
      <c r="B42" s="203"/>
      <c r="C42" s="229" t="s">
        <v>33</v>
      </c>
      <c r="D42" s="197">
        <v>0</v>
      </c>
      <c r="E42" s="198">
        <v>87.214611871704378</v>
      </c>
      <c r="F42" s="198">
        <v>12.785388128295624</v>
      </c>
      <c r="G42" s="198">
        <v>0</v>
      </c>
      <c r="H42" s="199">
        <v>0</v>
      </c>
      <c r="I42" s="197">
        <v>0</v>
      </c>
      <c r="J42" s="198">
        <v>87.214611872187689</v>
      </c>
      <c r="K42" s="198">
        <v>12.785388127812315</v>
      </c>
      <c r="L42" s="198">
        <v>0</v>
      </c>
      <c r="M42" s="199">
        <v>0</v>
      </c>
      <c r="N42" s="197">
        <v>0</v>
      </c>
      <c r="O42" s="198">
        <v>84.03243606685794</v>
      </c>
      <c r="P42" s="198">
        <v>15.967563933142062</v>
      </c>
      <c r="Q42" s="198">
        <v>0</v>
      </c>
      <c r="R42" s="199">
        <v>0</v>
      </c>
      <c r="S42" s="197">
        <v>0</v>
      </c>
      <c r="T42" s="198">
        <v>76.703539028740252</v>
      </c>
      <c r="U42" s="198">
        <v>23.296460971259751</v>
      </c>
      <c r="V42" s="198">
        <v>0</v>
      </c>
      <c r="W42" s="199">
        <v>0</v>
      </c>
      <c r="X42" s="197">
        <v>0</v>
      </c>
      <c r="Y42" s="198">
        <v>76.899371206089128</v>
      </c>
      <c r="Z42" s="198">
        <v>23.100628793910875</v>
      </c>
      <c r="AA42" s="198">
        <v>0</v>
      </c>
      <c r="AB42" s="199">
        <v>0</v>
      </c>
      <c r="AC42" s="197">
        <v>0</v>
      </c>
      <c r="AD42" s="198">
        <v>77.899658046099503</v>
      </c>
      <c r="AE42" s="198">
        <v>22.1003419539005</v>
      </c>
      <c r="AF42" s="198">
        <v>0</v>
      </c>
      <c r="AG42" s="199">
        <v>0</v>
      </c>
      <c r="AH42" s="197">
        <v>0</v>
      </c>
      <c r="AI42" s="198">
        <v>80.403508898019439</v>
      </c>
      <c r="AJ42" s="198">
        <v>19.596491101980561</v>
      </c>
      <c r="AK42" s="198">
        <v>0</v>
      </c>
      <c r="AL42" s="199">
        <v>0</v>
      </c>
    </row>
    <row r="43" spans="1:38" s="80" customFormat="1" ht="16.5" customHeight="1" x14ac:dyDescent="0.2">
      <c r="A43" s="205"/>
      <c r="B43" s="206"/>
      <c r="C43" s="67" t="s">
        <v>34</v>
      </c>
      <c r="D43" s="197">
        <v>0</v>
      </c>
      <c r="E43" s="198">
        <v>87.214611871704378</v>
      </c>
      <c r="F43" s="198">
        <v>12.785388128295624</v>
      </c>
      <c r="G43" s="198">
        <v>0</v>
      </c>
      <c r="H43" s="199">
        <v>0</v>
      </c>
      <c r="I43" s="197">
        <v>0</v>
      </c>
      <c r="J43" s="198">
        <v>87.214611872187689</v>
      </c>
      <c r="K43" s="198">
        <v>12.785388127812315</v>
      </c>
      <c r="L43" s="198">
        <v>0</v>
      </c>
      <c r="M43" s="199">
        <v>0</v>
      </c>
      <c r="N43" s="197">
        <v>0</v>
      </c>
      <c r="O43" s="198">
        <v>84.03243606685794</v>
      </c>
      <c r="P43" s="198">
        <v>15.967563933142062</v>
      </c>
      <c r="Q43" s="198">
        <v>0</v>
      </c>
      <c r="R43" s="199">
        <v>0</v>
      </c>
      <c r="S43" s="197">
        <v>0</v>
      </c>
      <c r="T43" s="198">
        <v>76.703539028740252</v>
      </c>
      <c r="U43" s="198">
        <v>23.296460971259751</v>
      </c>
      <c r="V43" s="198">
        <v>0</v>
      </c>
      <c r="W43" s="199">
        <v>0</v>
      </c>
      <c r="X43" s="197">
        <v>0</v>
      </c>
      <c r="Y43" s="198">
        <v>76.899371206089128</v>
      </c>
      <c r="Z43" s="198">
        <v>23.100628793910875</v>
      </c>
      <c r="AA43" s="198">
        <v>0</v>
      </c>
      <c r="AB43" s="199">
        <v>0</v>
      </c>
      <c r="AC43" s="197">
        <v>0</v>
      </c>
      <c r="AD43" s="198">
        <v>77.899658046099503</v>
      </c>
      <c r="AE43" s="198">
        <v>22.1003419539005</v>
      </c>
      <c r="AF43" s="198">
        <v>0</v>
      </c>
      <c r="AG43" s="199">
        <v>0</v>
      </c>
      <c r="AH43" s="197">
        <v>0</v>
      </c>
      <c r="AI43" s="198">
        <v>80.403508898019439</v>
      </c>
      <c r="AJ43" s="198">
        <v>19.596491101980561</v>
      </c>
      <c r="AK43" s="198">
        <v>0</v>
      </c>
      <c r="AL43" s="199">
        <v>0</v>
      </c>
    </row>
    <row r="44" spans="1:38" s="80" customFormat="1" ht="16.5" customHeight="1" x14ac:dyDescent="0.2">
      <c r="A44" s="205"/>
      <c r="B44" s="225" t="s">
        <v>90</v>
      </c>
      <c r="C44" s="209"/>
      <c r="D44" s="230">
        <v>0</v>
      </c>
      <c r="E44" s="231">
        <v>0</v>
      </c>
      <c r="F44" s="231">
        <v>0</v>
      </c>
      <c r="G44" s="231">
        <v>0</v>
      </c>
      <c r="H44" s="232">
        <v>100.00000000000003</v>
      </c>
      <c r="I44" s="230">
        <v>0</v>
      </c>
      <c r="J44" s="231">
        <v>0</v>
      </c>
      <c r="K44" s="231">
        <v>0.49115322246661136</v>
      </c>
      <c r="L44" s="231">
        <v>0</v>
      </c>
      <c r="M44" s="232">
        <v>99.508846777533392</v>
      </c>
      <c r="N44" s="230">
        <v>0</v>
      </c>
      <c r="O44" s="231">
        <v>0</v>
      </c>
      <c r="P44" s="231">
        <v>2.6956039742761337</v>
      </c>
      <c r="Q44" s="231">
        <v>0</v>
      </c>
      <c r="R44" s="232">
        <v>97.304396025723861</v>
      </c>
      <c r="S44" s="230">
        <v>0</v>
      </c>
      <c r="T44" s="231">
        <v>0</v>
      </c>
      <c r="U44" s="231">
        <v>3.187790732983002</v>
      </c>
      <c r="V44" s="231">
        <v>0</v>
      </c>
      <c r="W44" s="232">
        <v>96.812209267016996</v>
      </c>
      <c r="X44" s="230">
        <v>0</v>
      </c>
      <c r="Y44" s="231">
        <v>0</v>
      </c>
      <c r="Z44" s="231">
        <v>2.7914117831295515</v>
      </c>
      <c r="AA44" s="231">
        <v>0</v>
      </c>
      <c r="AB44" s="232">
        <v>97.208588216870453</v>
      </c>
      <c r="AC44" s="230">
        <v>0</v>
      </c>
      <c r="AD44" s="231">
        <v>0</v>
      </c>
      <c r="AE44" s="231">
        <v>3.0427949970035306</v>
      </c>
      <c r="AF44" s="231">
        <v>0</v>
      </c>
      <c r="AG44" s="232">
        <v>96.95720500299646</v>
      </c>
      <c r="AH44" s="230">
        <v>0</v>
      </c>
      <c r="AI44" s="231">
        <v>0</v>
      </c>
      <c r="AJ44" s="231">
        <v>3.3998275024731481</v>
      </c>
      <c r="AK44" s="231">
        <v>0</v>
      </c>
      <c r="AL44" s="232">
        <v>96.600172497526842</v>
      </c>
    </row>
    <row r="45" spans="1:38" s="80" customFormat="1" ht="16.5" customHeight="1" x14ac:dyDescent="0.2">
      <c r="A45" s="205"/>
      <c r="B45" s="203"/>
      <c r="C45" s="229" t="s">
        <v>71</v>
      </c>
      <c r="D45" s="233">
        <v>0</v>
      </c>
      <c r="E45" s="234">
        <v>0</v>
      </c>
      <c r="F45" s="234">
        <v>0</v>
      </c>
      <c r="G45" s="234">
        <v>0</v>
      </c>
      <c r="H45" s="235">
        <v>100</v>
      </c>
      <c r="I45" s="233">
        <v>0</v>
      </c>
      <c r="J45" s="234">
        <v>0</v>
      </c>
      <c r="K45" s="234">
        <v>0.58915068493119704</v>
      </c>
      <c r="L45" s="234">
        <v>0</v>
      </c>
      <c r="M45" s="235">
        <v>99.410849315068802</v>
      </c>
      <c r="N45" s="233">
        <v>0</v>
      </c>
      <c r="O45" s="234">
        <v>0</v>
      </c>
      <c r="P45" s="234">
        <v>0.53324596296606763</v>
      </c>
      <c r="Q45" s="234">
        <v>0</v>
      </c>
      <c r="R45" s="235">
        <v>99.466754037033937</v>
      </c>
      <c r="S45" s="233">
        <v>0</v>
      </c>
      <c r="T45" s="234">
        <v>0</v>
      </c>
      <c r="U45" s="234">
        <v>1.1825411825100967</v>
      </c>
      <c r="V45" s="234">
        <v>0</v>
      </c>
      <c r="W45" s="235">
        <v>98.817458817489907</v>
      </c>
      <c r="X45" s="233">
        <v>0</v>
      </c>
      <c r="Y45" s="234">
        <v>0</v>
      </c>
      <c r="Z45" s="234">
        <v>1.8574999303989645</v>
      </c>
      <c r="AA45" s="234">
        <v>0</v>
      </c>
      <c r="AB45" s="235">
        <v>98.142500069601041</v>
      </c>
      <c r="AC45" s="233">
        <v>0</v>
      </c>
      <c r="AD45" s="234">
        <v>0</v>
      </c>
      <c r="AE45" s="234">
        <v>1.4351586574641604</v>
      </c>
      <c r="AF45" s="234">
        <v>0</v>
      </c>
      <c r="AG45" s="235">
        <v>98.564841342535843</v>
      </c>
      <c r="AH45" s="233">
        <v>0</v>
      </c>
      <c r="AI45" s="234">
        <v>0</v>
      </c>
      <c r="AJ45" s="234">
        <v>2.4935324979505804</v>
      </c>
      <c r="AK45" s="234">
        <v>0</v>
      </c>
      <c r="AL45" s="235">
        <v>97.506467502049418</v>
      </c>
    </row>
    <row r="46" spans="1:38" s="80" customFormat="1" ht="16.5" customHeight="1" x14ac:dyDescent="0.2">
      <c r="A46" s="205"/>
      <c r="B46" s="211"/>
      <c r="C46" s="67" t="s">
        <v>72</v>
      </c>
      <c r="D46" s="233">
        <v>0</v>
      </c>
      <c r="E46" s="234">
        <v>0</v>
      </c>
      <c r="F46" s="234">
        <v>0</v>
      </c>
      <c r="G46" s="234">
        <v>0</v>
      </c>
      <c r="H46" s="235">
        <v>100</v>
      </c>
      <c r="I46" s="233">
        <v>0</v>
      </c>
      <c r="J46" s="234">
        <v>0</v>
      </c>
      <c r="K46" s="234">
        <v>0.58915068493150846</v>
      </c>
      <c r="L46" s="234">
        <v>0</v>
      </c>
      <c r="M46" s="235">
        <v>99.410849315068489</v>
      </c>
      <c r="N46" s="233">
        <v>0</v>
      </c>
      <c r="O46" s="234">
        <v>0</v>
      </c>
      <c r="P46" s="234">
        <v>5.3181765923065356</v>
      </c>
      <c r="Q46" s="234">
        <v>0</v>
      </c>
      <c r="R46" s="235">
        <v>94.681823407693457</v>
      </c>
      <c r="S46" s="233">
        <v>0</v>
      </c>
      <c r="T46" s="234">
        <v>0</v>
      </c>
      <c r="U46" s="234">
        <v>6.7920670259937124</v>
      </c>
      <c r="V46" s="234">
        <v>0</v>
      </c>
      <c r="W46" s="235">
        <v>93.207932974006283</v>
      </c>
      <c r="X46" s="233">
        <v>0</v>
      </c>
      <c r="Y46" s="234">
        <v>0</v>
      </c>
      <c r="Z46" s="234">
        <v>6.8946226715168253</v>
      </c>
      <c r="AA46" s="234">
        <v>0</v>
      </c>
      <c r="AB46" s="235">
        <v>93.105377328483172</v>
      </c>
      <c r="AC46" s="233">
        <v>0</v>
      </c>
      <c r="AD46" s="234">
        <v>0</v>
      </c>
      <c r="AE46" s="234">
        <v>7.0290783156401497</v>
      </c>
      <c r="AF46" s="234">
        <v>0</v>
      </c>
      <c r="AG46" s="235">
        <v>92.970921684359851</v>
      </c>
      <c r="AH46" s="233">
        <v>0</v>
      </c>
      <c r="AI46" s="234">
        <v>0</v>
      </c>
      <c r="AJ46" s="234">
        <v>7.1122020375293253</v>
      </c>
      <c r="AK46" s="234">
        <v>0</v>
      </c>
      <c r="AL46" s="235">
        <v>92.887797962470671</v>
      </c>
    </row>
    <row r="47" spans="1:38" s="80" customFormat="1" ht="16.5" customHeight="1" x14ac:dyDescent="0.2">
      <c r="A47" s="205"/>
      <c r="B47" s="211"/>
      <c r="C47" s="67" t="s">
        <v>73</v>
      </c>
      <c r="D47" s="233">
        <v>0</v>
      </c>
      <c r="E47" s="234">
        <v>0</v>
      </c>
      <c r="F47" s="234">
        <v>0</v>
      </c>
      <c r="G47" s="234">
        <v>0</v>
      </c>
      <c r="H47" s="235">
        <v>100.00000000000001</v>
      </c>
      <c r="I47" s="233">
        <v>0</v>
      </c>
      <c r="J47" s="234">
        <v>0</v>
      </c>
      <c r="K47" s="234">
        <v>0.39276712328804747</v>
      </c>
      <c r="L47" s="234">
        <v>0</v>
      </c>
      <c r="M47" s="235">
        <v>99.607232876711947</v>
      </c>
      <c r="N47" s="233">
        <v>0</v>
      </c>
      <c r="O47" s="234">
        <v>0</v>
      </c>
      <c r="P47" s="234">
        <v>0.67320715271947495</v>
      </c>
      <c r="Q47" s="234">
        <v>0</v>
      </c>
      <c r="R47" s="235">
        <v>99.326792847280544</v>
      </c>
      <c r="S47" s="233">
        <v>0</v>
      </c>
      <c r="T47" s="234">
        <v>0</v>
      </c>
      <c r="U47" s="234">
        <v>1.1495490343364423</v>
      </c>
      <c r="V47" s="234">
        <v>0</v>
      </c>
      <c r="W47" s="235">
        <v>98.850450965663569</v>
      </c>
      <c r="X47" s="233">
        <v>0</v>
      </c>
      <c r="Y47" s="234">
        <v>0</v>
      </c>
      <c r="Z47" s="234">
        <v>0.42439854044428443</v>
      </c>
      <c r="AA47" s="234">
        <v>0</v>
      </c>
      <c r="AB47" s="235">
        <v>99.575601459555713</v>
      </c>
      <c r="AC47" s="233">
        <v>0</v>
      </c>
      <c r="AD47" s="234">
        <v>0</v>
      </c>
      <c r="AE47" s="234">
        <v>0.30147986502731389</v>
      </c>
      <c r="AF47" s="234">
        <v>0</v>
      </c>
      <c r="AG47" s="235">
        <v>99.698520134972682</v>
      </c>
      <c r="AH47" s="233">
        <v>0</v>
      </c>
      <c r="AI47" s="234">
        <v>0</v>
      </c>
      <c r="AJ47" s="234">
        <v>0.51136022930296665</v>
      </c>
      <c r="AK47" s="234">
        <v>0</v>
      </c>
      <c r="AL47" s="235">
        <v>99.488639770697034</v>
      </c>
    </row>
    <row r="48" spans="1:38" s="80" customFormat="1" ht="16.5" customHeight="1" x14ac:dyDescent="0.2">
      <c r="A48" s="205"/>
      <c r="B48" s="211"/>
      <c r="C48" s="207" t="s">
        <v>74</v>
      </c>
      <c r="D48" s="233">
        <v>0</v>
      </c>
      <c r="E48" s="234">
        <v>0</v>
      </c>
      <c r="F48" s="234">
        <v>0</v>
      </c>
      <c r="G48" s="234">
        <v>0</v>
      </c>
      <c r="H48" s="235">
        <v>100</v>
      </c>
      <c r="I48" s="233">
        <v>0</v>
      </c>
      <c r="J48" s="234">
        <v>0</v>
      </c>
      <c r="K48" s="234">
        <v>0.39276712312665291</v>
      </c>
      <c r="L48" s="234">
        <v>0</v>
      </c>
      <c r="M48" s="235">
        <v>99.607232876873354</v>
      </c>
      <c r="N48" s="233">
        <v>0</v>
      </c>
      <c r="O48" s="234">
        <v>0</v>
      </c>
      <c r="P48" s="234">
        <v>2.9506204321877432</v>
      </c>
      <c r="Q48" s="234">
        <v>0</v>
      </c>
      <c r="R48" s="235">
        <v>97.049379567812252</v>
      </c>
      <c r="S48" s="233">
        <v>0</v>
      </c>
      <c r="T48" s="234">
        <v>0</v>
      </c>
      <c r="U48" s="234">
        <v>2.03026166710975</v>
      </c>
      <c r="V48" s="234">
        <v>0</v>
      </c>
      <c r="W48" s="235">
        <v>97.96973833289023</v>
      </c>
      <c r="X48" s="233">
        <v>0</v>
      </c>
      <c r="Y48" s="234">
        <v>0</v>
      </c>
      <c r="Z48" s="234">
        <v>1.8924368362424571</v>
      </c>
      <c r="AA48" s="234">
        <v>0</v>
      </c>
      <c r="AB48" s="235">
        <v>98.107563163757547</v>
      </c>
      <c r="AC48" s="233">
        <v>0</v>
      </c>
      <c r="AD48" s="234">
        <v>0</v>
      </c>
      <c r="AE48" s="234">
        <v>3.0684931634681716</v>
      </c>
      <c r="AF48" s="234">
        <v>0</v>
      </c>
      <c r="AG48" s="235">
        <v>96.931506836531824</v>
      </c>
      <c r="AH48" s="233">
        <v>0</v>
      </c>
      <c r="AI48" s="234">
        <v>0</v>
      </c>
      <c r="AJ48" s="234">
        <v>3.0684931652863714</v>
      </c>
      <c r="AK48" s="234">
        <v>0</v>
      </c>
      <c r="AL48" s="235">
        <v>96.93150683471363</v>
      </c>
    </row>
    <row r="49" spans="1:38" s="80" customFormat="1" ht="16.5" customHeight="1" x14ac:dyDescent="0.2">
      <c r="A49" s="205"/>
      <c r="B49" s="206"/>
      <c r="C49" s="67" t="s">
        <v>91</v>
      </c>
      <c r="D49" s="233">
        <v>0</v>
      </c>
      <c r="E49" s="234">
        <v>0</v>
      </c>
      <c r="F49" s="234">
        <v>0</v>
      </c>
      <c r="G49" s="234">
        <v>0</v>
      </c>
      <c r="H49" s="235">
        <v>100</v>
      </c>
      <c r="I49" s="233">
        <v>0</v>
      </c>
      <c r="J49" s="234">
        <v>0</v>
      </c>
      <c r="K49" s="234">
        <v>0</v>
      </c>
      <c r="L49" s="234">
        <v>0</v>
      </c>
      <c r="M49" s="235">
        <v>100</v>
      </c>
      <c r="N49" s="233">
        <v>0</v>
      </c>
      <c r="O49" s="234">
        <v>0</v>
      </c>
      <c r="P49" s="234">
        <v>3.0684916125541069</v>
      </c>
      <c r="Q49" s="234">
        <v>0</v>
      </c>
      <c r="R49" s="235">
        <v>96.931508387445888</v>
      </c>
      <c r="S49" s="233">
        <v>0</v>
      </c>
      <c r="T49" s="234">
        <v>0</v>
      </c>
      <c r="U49" s="234">
        <v>0.64749901597752313</v>
      </c>
      <c r="V49" s="234">
        <v>0</v>
      </c>
      <c r="W49" s="235">
        <v>99.35250098402247</v>
      </c>
      <c r="X49" s="233">
        <v>0</v>
      </c>
      <c r="Y49" s="234">
        <v>0</v>
      </c>
      <c r="Z49" s="234">
        <v>2.0071649019763393</v>
      </c>
      <c r="AA49" s="234">
        <v>0</v>
      </c>
      <c r="AB49" s="235">
        <v>97.992835098023662</v>
      </c>
      <c r="AC49" s="233">
        <v>0</v>
      </c>
      <c r="AD49" s="234">
        <v>0</v>
      </c>
      <c r="AE49" s="234">
        <v>2.8756351901187678</v>
      </c>
      <c r="AF49" s="234">
        <v>0</v>
      </c>
      <c r="AG49" s="235">
        <v>97.124364809881229</v>
      </c>
      <c r="AH49" s="233">
        <v>0</v>
      </c>
      <c r="AI49" s="234">
        <v>0</v>
      </c>
      <c r="AJ49" s="234">
        <v>3.0684941183524459</v>
      </c>
      <c r="AK49" s="234">
        <v>0</v>
      </c>
      <c r="AL49" s="235">
        <v>96.931505881647553</v>
      </c>
    </row>
    <row r="50" spans="1:38" s="80" customFormat="1" ht="16.5" customHeight="1" x14ac:dyDescent="0.2">
      <c r="A50" s="205"/>
      <c r="B50" s="225" t="s">
        <v>36</v>
      </c>
      <c r="C50" s="209"/>
      <c r="D50" s="230">
        <v>0</v>
      </c>
      <c r="E50" s="231">
        <v>100</v>
      </c>
      <c r="F50" s="231">
        <v>0</v>
      </c>
      <c r="G50" s="231">
        <v>0</v>
      </c>
      <c r="H50" s="232">
        <v>0</v>
      </c>
      <c r="I50" s="230">
        <v>0</v>
      </c>
      <c r="J50" s="231">
        <v>100</v>
      </c>
      <c r="K50" s="231">
        <v>0</v>
      </c>
      <c r="L50" s="231">
        <v>0</v>
      </c>
      <c r="M50" s="232">
        <v>0</v>
      </c>
      <c r="N50" s="230">
        <v>0</v>
      </c>
      <c r="O50" s="231">
        <v>100</v>
      </c>
      <c r="P50" s="231">
        <v>0</v>
      </c>
      <c r="Q50" s="231">
        <v>0</v>
      </c>
      <c r="R50" s="232">
        <v>0</v>
      </c>
      <c r="S50" s="230">
        <v>0</v>
      </c>
      <c r="T50" s="231">
        <v>100</v>
      </c>
      <c r="U50" s="231">
        <v>0</v>
      </c>
      <c r="V50" s="231">
        <v>0</v>
      </c>
      <c r="W50" s="232">
        <v>0</v>
      </c>
      <c r="X50" s="230">
        <v>0</v>
      </c>
      <c r="Y50" s="231">
        <v>100</v>
      </c>
      <c r="Z50" s="231">
        <v>0</v>
      </c>
      <c r="AA50" s="231">
        <v>0</v>
      </c>
      <c r="AB50" s="232">
        <v>0</v>
      </c>
      <c r="AC50" s="230">
        <v>0</v>
      </c>
      <c r="AD50" s="231">
        <v>100</v>
      </c>
      <c r="AE50" s="231">
        <v>0</v>
      </c>
      <c r="AF50" s="231">
        <v>0</v>
      </c>
      <c r="AG50" s="232">
        <v>0</v>
      </c>
      <c r="AH50" s="230">
        <v>0</v>
      </c>
      <c r="AI50" s="231">
        <v>100</v>
      </c>
      <c r="AJ50" s="231">
        <v>0</v>
      </c>
      <c r="AK50" s="231">
        <v>0</v>
      </c>
      <c r="AL50" s="232">
        <v>0</v>
      </c>
    </row>
    <row r="51" spans="1:38" s="80" customFormat="1" ht="16.5" customHeight="1" x14ac:dyDescent="0.2">
      <c r="A51" s="205"/>
      <c r="B51" s="225" t="s">
        <v>37</v>
      </c>
      <c r="C51" s="236"/>
      <c r="D51" s="237">
        <v>0</v>
      </c>
      <c r="E51" s="238">
        <v>87.214611872101429</v>
      </c>
      <c r="F51" s="238">
        <v>12.785388127898573</v>
      </c>
      <c r="G51" s="238">
        <v>0</v>
      </c>
      <c r="H51" s="239">
        <v>0</v>
      </c>
      <c r="I51" s="237">
        <v>0</v>
      </c>
      <c r="J51" s="238">
        <v>76.327519131718262</v>
      </c>
      <c r="K51" s="238">
        <v>12.887989001833732</v>
      </c>
      <c r="L51" s="238">
        <v>0</v>
      </c>
      <c r="M51" s="239">
        <v>10.78449186644799</v>
      </c>
      <c r="N51" s="237">
        <v>0</v>
      </c>
      <c r="O51" s="238">
        <v>37.151078271283531</v>
      </c>
      <c r="P51" s="238">
        <v>34.213327732733866</v>
      </c>
      <c r="Q51" s="238">
        <v>0</v>
      </c>
      <c r="R51" s="239">
        <v>28.63559399598261</v>
      </c>
      <c r="S51" s="237">
        <v>0</v>
      </c>
      <c r="T51" s="238">
        <v>39.973859475864629</v>
      </c>
      <c r="U51" s="238">
        <v>32.512886255861169</v>
      </c>
      <c r="V51" s="238">
        <v>0</v>
      </c>
      <c r="W51" s="239">
        <v>27.513254268274203</v>
      </c>
      <c r="X51" s="237">
        <v>0</v>
      </c>
      <c r="Y51" s="238">
        <v>42.76244217939125</v>
      </c>
      <c r="Z51" s="238">
        <v>29.527817782328146</v>
      </c>
      <c r="AA51" s="238">
        <v>0</v>
      </c>
      <c r="AB51" s="239">
        <v>27.709740038280607</v>
      </c>
      <c r="AC51" s="237">
        <v>0</v>
      </c>
      <c r="AD51" s="238">
        <v>45.082064896475963</v>
      </c>
      <c r="AE51" s="238">
        <v>30.31699670222709</v>
      </c>
      <c r="AF51" s="238">
        <v>0</v>
      </c>
      <c r="AG51" s="239">
        <v>24.600938401296947</v>
      </c>
      <c r="AH51" s="237">
        <v>0</v>
      </c>
      <c r="AI51" s="238">
        <v>43.631219231746464</v>
      </c>
      <c r="AJ51" s="238">
        <v>30.633159653261476</v>
      </c>
      <c r="AK51" s="238">
        <v>0</v>
      </c>
      <c r="AL51" s="239">
        <v>25.735621114992046</v>
      </c>
    </row>
    <row r="52" spans="1:38" s="80" customFormat="1" ht="16.5" customHeight="1" x14ac:dyDescent="0.2">
      <c r="A52" s="205"/>
      <c r="B52" s="203"/>
      <c r="C52" s="67" t="s">
        <v>92</v>
      </c>
      <c r="D52" s="233">
        <v>0</v>
      </c>
      <c r="E52" s="234">
        <v>0</v>
      </c>
      <c r="F52" s="234">
        <v>30.684931506855531</v>
      </c>
      <c r="G52" s="234">
        <v>0</v>
      </c>
      <c r="H52" s="235">
        <v>69.315068493144466</v>
      </c>
      <c r="I52" s="233">
        <v>0</v>
      </c>
      <c r="J52" s="234">
        <v>0</v>
      </c>
      <c r="K52" s="234">
        <v>30.684931506864135</v>
      </c>
      <c r="L52" s="234">
        <v>0</v>
      </c>
      <c r="M52" s="235">
        <v>69.315068493135868</v>
      </c>
      <c r="N52" s="233">
        <v>0</v>
      </c>
      <c r="O52" s="234">
        <v>0</v>
      </c>
      <c r="P52" s="234">
        <v>48.971043310275064</v>
      </c>
      <c r="Q52" s="234">
        <v>0</v>
      </c>
      <c r="R52" s="235">
        <v>51.028956689724936</v>
      </c>
      <c r="S52" s="233">
        <v>0</v>
      </c>
      <c r="T52" s="234">
        <v>0</v>
      </c>
      <c r="U52" s="234">
        <v>46.161634149816202</v>
      </c>
      <c r="V52" s="234">
        <v>0</v>
      </c>
      <c r="W52" s="235">
        <v>53.838365850183806</v>
      </c>
      <c r="X52" s="233">
        <v>0</v>
      </c>
      <c r="Y52" s="234">
        <v>0</v>
      </c>
      <c r="Z52" s="234">
        <v>39.853759421238202</v>
      </c>
      <c r="AA52" s="234">
        <v>0</v>
      </c>
      <c r="AB52" s="235">
        <v>60.146240578761798</v>
      </c>
      <c r="AC52" s="233">
        <v>0</v>
      </c>
      <c r="AD52" s="234">
        <v>0</v>
      </c>
      <c r="AE52" s="234">
        <v>46.325735457993666</v>
      </c>
      <c r="AF52" s="234">
        <v>0</v>
      </c>
      <c r="AG52" s="235">
        <v>53.674264542006341</v>
      </c>
      <c r="AH52" s="233">
        <v>0</v>
      </c>
      <c r="AI52" s="234">
        <v>0</v>
      </c>
      <c r="AJ52" s="234">
        <v>44.350164000924671</v>
      </c>
      <c r="AK52" s="234">
        <v>0</v>
      </c>
      <c r="AL52" s="235">
        <v>55.649835999075329</v>
      </c>
    </row>
    <row r="53" spans="1:38" s="80" customFormat="1" ht="16.5" customHeight="1" x14ac:dyDescent="0.2">
      <c r="A53" s="205"/>
      <c r="B53" s="211"/>
      <c r="C53" s="67" t="s">
        <v>93</v>
      </c>
      <c r="D53" s="233">
        <v>0</v>
      </c>
      <c r="E53" s="234">
        <v>0</v>
      </c>
      <c r="F53" s="234">
        <v>11.426940638921451</v>
      </c>
      <c r="G53" s="234">
        <v>0</v>
      </c>
      <c r="H53" s="235">
        <v>88.573059361078549</v>
      </c>
      <c r="I53" s="233">
        <v>0</v>
      </c>
      <c r="J53" s="234">
        <v>0</v>
      </c>
      <c r="K53" s="234">
        <v>11.426940640092599</v>
      </c>
      <c r="L53" s="234">
        <v>0</v>
      </c>
      <c r="M53" s="235">
        <v>88.573059359907404</v>
      </c>
      <c r="N53" s="233">
        <v>0</v>
      </c>
      <c r="O53" s="234">
        <v>0</v>
      </c>
      <c r="P53" s="234">
        <v>42.989188794117652</v>
      </c>
      <c r="Q53" s="234">
        <v>0</v>
      </c>
      <c r="R53" s="235">
        <v>57.010811205882348</v>
      </c>
      <c r="S53" s="233">
        <v>0</v>
      </c>
      <c r="T53" s="234">
        <v>0</v>
      </c>
      <c r="U53" s="234">
        <v>33.428229263803701</v>
      </c>
      <c r="V53" s="234">
        <v>0</v>
      </c>
      <c r="W53" s="235">
        <v>66.571770736196299</v>
      </c>
      <c r="X53" s="233">
        <v>0</v>
      </c>
      <c r="Y53" s="234">
        <v>0</v>
      </c>
      <c r="Z53" s="234">
        <v>24.64708260069045</v>
      </c>
      <c r="AA53" s="234">
        <v>0</v>
      </c>
      <c r="AB53" s="235">
        <v>75.352917399309547</v>
      </c>
      <c r="AC53" s="233">
        <v>0</v>
      </c>
      <c r="AD53" s="234">
        <v>0</v>
      </c>
      <c r="AE53" s="234">
        <v>33.19384609893995</v>
      </c>
      <c r="AF53" s="234">
        <v>0</v>
      </c>
      <c r="AG53" s="235">
        <v>66.806153901060043</v>
      </c>
      <c r="AH53" s="233">
        <v>0</v>
      </c>
      <c r="AI53" s="234">
        <v>0</v>
      </c>
      <c r="AJ53" s="234">
        <v>27.1860504126984</v>
      </c>
      <c r="AK53" s="234">
        <v>0</v>
      </c>
      <c r="AL53" s="235">
        <v>72.813949587301607</v>
      </c>
    </row>
    <row r="54" spans="1:38" s="80" customFormat="1" ht="16.5" customHeight="1" x14ac:dyDescent="0.2">
      <c r="A54" s="205"/>
      <c r="B54" s="211"/>
      <c r="C54" s="207" t="s">
        <v>94</v>
      </c>
      <c r="D54" s="59" t="s">
        <v>17</v>
      </c>
      <c r="E54" s="60" t="s">
        <v>17</v>
      </c>
      <c r="F54" s="60" t="s">
        <v>17</v>
      </c>
      <c r="G54" s="47" t="s">
        <v>17</v>
      </c>
      <c r="H54" s="61" t="s">
        <v>17</v>
      </c>
      <c r="I54" s="233">
        <v>0</v>
      </c>
      <c r="J54" s="234">
        <v>0</v>
      </c>
      <c r="K54" s="234">
        <v>13.607305936066824</v>
      </c>
      <c r="L54" s="240">
        <v>0</v>
      </c>
      <c r="M54" s="235">
        <v>86.392694063933178</v>
      </c>
      <c r="N54" s="233">
        <v>0</v>
      </c>
      <c r="O54" s="234">
        <v>0</v>
      </c>
      <c r="P54" s="234">
        <v>28.537798679583943</v>
      </c>
      <c r="Q54" s="240">
        <v>0</v>
      </c>
      <c r="R54" s="235">
        <v>71.462201320416057</v>
      </c>
      <c r="S54" s="233">
        <v>0</v>
      </c>
      <c r="T54" s="234">
        <v>0</v>
      </c>
      <c r="U54" s="234">
        <v>27.295861165723938</v>
      </c>
      <c r="V54" s="240">
        <v>0</v>
      </c>
      <c r="W54" s="235">
        <v>72.704138834276051</v>
      </c>
      <c r="X54" s="233">
        <v>0</v>
      </c>
      <c r="Y54" s="234">
        <v>0</v>
      </c>
      <c r="Z54" s="234">
        <v>28.091611749461066</v>
      </c>
      <c r="AA54" s="240">
        <v>0</v>
      </c>
      <c r="AB54" s="235">
        <v>71.908388250538948</v>
      </c>
      <c r="AC54" s="233">
        <v>0</v>
      </c>
      <c r="AD54" s="234">
        <v>0</v>
      </c>
      <c r="AE54" s="234">
        <v>28.311610353809353</v>
      </c>
      <c r="AF54" s="240">
        <v>0</v>
      </c>
      <c r="AG54" s="235">
        <v>71.688389646190643</v>
      </c>
      <c r="AH54" s="233">
        <v>0</v>
      </c>
      <c r="AI54" s="234">
        <v>0</v>
      </c>
      <c r="AJ54" s="234">
        <v>33.748282507026069</v>
      </c>
      <c r="AK54" s="240">
        <v>0</v>
      </c>
      <c r="AL54" s="235">
        <v>66.251717492973938</v>
      </c>
    </row>
    <row r="55" spans="1:38" s="80" customFormat="1" ht="16.5" customHeight="1" x14ac:dyDescent="0.2">
      <c r="A55" s="205"/>
      <c r="B55" s="211"/>
      <c r="C55" s="207" t="s">
        <v>40</v>
      </c>
      <c r="D55" s="233">
        <v>0</v>
      </c>
      <c r="E55" s="234">
        <v>87.214611872205211</v>
      </c>
      <c r="F55" s="234">
        <v>12.785388127794786</v>
      </c>
      <c r="G55" s="234">
        <v>0</v>
      </c>
      <c r="H55" s="235">
        <v>0</v>
      </c>
      <c r="I55" s="233">
        <v>0</v>
      </c>
      <c r="J55" s="234">
        <v>87.21461187209276</v>
      </c>
      <c r="K55" s="234">
        <v>12.785388127907238</v>
      </c>
      <c r="L55" s="234">
        <v>0</v>
      </c>
      <c r="M55" s="235">
        <v>0</v>
      </c>
      <c r="N55" s="233">
        <v>0</v>
      </c>
      <c r="O55" s="234">
        <v>69.034075745335485</v>
      </c>
      <c r="P55" s="234">
        <v>30.965924254664522</v>
      </c>
      <c r="Q55" s="234">
        <v>0</v>
      </c>
      <c r="R55" s="235">
        <v>0</v>
      </c>
      <c r="S55" s="233">
        <v>0</v>
      </c>
      <c r="T55" s="234">
        <v>70.517375775768329</v>
      </c>
      <c r="U55" s="234">
        <v>29.482624224231667</v>
      </c>
      <c r="V55" s="234">
        <v>0</v>
      </c>
      <c r="W55" s="235">
        <v>0</v>
      </c>
      <c r="X55" s="233">
        <v>0</v>
      </c>
      <c r="Y55" s="234">
        <v>70.034486388003813</v>
      </c>
      <c r="Z55" s="234">
        <v>29.96551361199619</v>
      </c>
      <c r="AA55" s="234">
        <v>0</v>
      </c>
      <c r="AB55" s="235">
        <v>0</v>
      </c>
      <c r="AC55" s="233">
        <v>0</v>
      </c>
      <c r="AD55" s="234">
        <v>71.458292434796192</v>
      </c>
      <c r="AE55" s="234">
        <v>28.541707565203808</v>
      </c>
      <c r="AF55" s="234">
        <v>0</v>
      </c>
      <c r="AG55" s="235">
        <v>0</v>
      </c>
      <c r="AH55" s="233">
        <v>0</v>
      </c>
      <c r="AI55" s="234">
        <v>64.883862660652142</v>
      </c>
      <c r="AJ55" s="234">
        <v>35.116137339347858</v>
      </c>
      <c r="AK55" s="234">
        <v>0</v>
      </c>
      <c r="AL55" s="235">
        <v>0</v>
      </c>
    </row>
    <row r="56" spans="1:38" s="80" customFormat="1" ht="16.5" customHeight="1" x14ac:dyDescent="0.2">
      <c r="A56" s="205"/>
      <c r="B56" s="211"/>
      <c r="C56" s="207" t="s">
        <v>41</v>
      </c>
      <c r="D56" s="233">
        <v>0</v>
      </c>
      <c r="E56" s="234">
        <v>87.214611872150343</v>
      </c>
      <c r="F56" s="234">
        <v>12.785388127849661</v>
      </c>
      <c r="G56" s="234">
        <v>0</v>
      </c>
      <c r="H56" s="235">
        <v>0</v>
      </c>
      <c r="I56" s="233">
        <v>0</v>
      </c>
      <c r="J56" s="234">
        <v>87.214611872163204</v>
      </c>
      <c r="K56" s="234">
        <v>12.785388127836796</v>
      </c>
      <c r="L56" s="234">
        <v>0</v>
      </c>
      <c r="M56" s="235">
        <v>0</v>
      </c>
      <c r="N56" s="233">
        <v>0</v>
      </c>
      <c r="O56" s="234">
        <v>78.136194273441049</v>
      </c>
      <c r="P56" s="234">
        <v>21.863805726558954</v>
      </c>
      <c r="Q56" s="234">
        <v>0</v>
      </c>
      <c r="R56" s="235">
        <v>0</v>
      </c>
      <c r="S56" s="233">
        <v>0</v>
      </c>
      <c r="T56" s="234">
        <v>77.034328219277043</v>
      </c>
      <c r="U56" s="234">
        <v>22.965671780722957</v>
      </c>
      <c r="V56" s="234">
        <v>0</v>
      </c>
      <c r="W56" s="235">
        <v>0</v>
      </c>
      <c r="X56" s="233">
        <v>0</v>
      </c>
      <c r="Y56" s="234">
        <v>77.003555277721588</v>
      </c>
      <c r="Z56" s="234">
        <v>22.996444722278412</v>
      </c>
      <c r="AA56" s="234">
        <v>0</v>
      </c>
      <c r="AB56" s="235">
        <v>0</v>
      </c>
      <c r="AC56" s="233">
        <v>0</v>
      </c>
      <c r="AD56" s="234">
        <v>79.020616411400042</v>
      </c>
      <c r="AE56" s="234">
        <v>20.979383588599955</v>
      </c>
      <c r="AF56" s="234">
        <v>0</v>
      </c>
      <c r="AG56" s="235">
        <v>0</v>
      </c>
      <c r="AH56" s="233">
        <v>0</v>
      </c>
      <c r="AI56" s="234">
        <v>77.398077874293222</v>
      </c>
      <c r="AJ56" s="234">
        <v>22.601922125706771</v>
      </c>
      <c r="AK56" s="234">
        <v>0</v>
      </c>
      <c r="AL56" s="235">
        <v>0</v>
      </c>
    </row>
    <row r="57" spans="1:38" s="80" customFormat="1" ht="16.5" customHeight="1" x14ac:dyDescent="0.2">
      <c r="A57" s="205"/>
      <c r="B57" s="211"/>
      <c r="C57" s="207" t="s">
        <v>42</v>
      </c>
      <c r="D57" s="233">
        <v>0</v>
      </c>
      <c r="E57" s="234">
        <v>87.214611871704378</v>
      </c>
      <c r="F57" s="234">
        <v>12.785388128295624</v>
      </c>
      <c r="G57" s="234">
        <v>0</v>
      </c>
      <c r="H57" s="235">
        <v>0</v>
      </c>
      <c r="I57" s="233">
        <v>0</v>
      </c>
      <c r="J57" s="234">
        <v>87.214611872187689</v>
      </c>
      <c r="K57" s="234">
        <v>12.785388127812315</v>
      </c>
      <c r="L57" s="234">
        <v>0</v>
      </c>
      <c r="M57" s="235">
        <v>0</v>
      </c>
      <c r="N57" s="233">
        <v>0</v>
      </c>
      <c r="O57" s="234">
        <v>84.03243606685794</v>
      </c>
      <c r="P57" s="234">
        <v>15.967563933142062</v>
      </c>
      <c r="Q57" s="234">
        <v>0</v>
      </c>
      <c r="R57" s="235">
        <v>0</v>
      </c>
      <c r="S57" s="233">
        <v>0</v>
      </c>
      <c r="T57" s="234">
        <v>76.703539028740252</v>
      </c>
      <c r="U57" s="234">
        <v>23.296460971259751</v>
      </c>
      <c r="V57" s="234">
        <v>0</v>
      </c>
      <c r="W57" s="235">
        <v>0</v>
      </c>
      <c r="X57" s="233">
        <v>0</v>
      </c>
      <c r="Y57" s="234">
        <v>76.899371206089128</v>
      </c>
      <c r="Z57" s="234">
        <v>23.100628793910875</v>
      </c>
      <c r="AA57" s="234">
        <v>0</v>
      </c>
      <c r="AB57" s="235">
        <v>0</v>
      </c>
      <c r="AC57" s="233">
        <v>0</v>
      </c>
      <c r="AD57" s="234">
        <v>77.899658046099503</v>
      </c>
      <c r="AE57" s="234">
        <v>22.1003419539005</v>
      </c>
      <c r="AF57" s="234">
        <v>0</v>
      </c>
      <c r="AG57" s="235">
        <v>0</v>
      </c>
      <c r="AH57" s="233">
        <v>0</v>
      </c>
      <c r="AI57" s="234">
        <v>80.403508898019439</v>
      </c>
      <c r="AJ57" s="234">
        <v>19.596491101980561</v>
      </c>
      <c r="AK57" s="234">
        <v>0</v>
      </c>
      <c r="AL57" s="235">
        <v>0</v>
      </c>
    </row>
    <row r="58" spans="1:38" s="80" customFormat="1" ht="16.5" customHeight="1" x14ac:dyDescent="0.2">
      <c r="A58" s="205"/>
      <c r="B58" s="241"/>
      <c r="C58" s="242" t="s">
        <v>43</v>
      </c>
      <c r="D58" s="243">
        <v>0</v>
      </c>
      <c r="E58" s="244">
        <v>87.214611871704378</v>
      </c>
      <c r="F58" s="244">
        <v>12.785388128295624</v>
      </c>
      <c r="G58" s="244">
        <v>0</v>
      </c>
      <c r="H58" s="245">
        <v>0</v>
      </c>
      <c r="I58" s="243">
        <v>0</v>
      </c>
      <c r="J58" s="244">
        <v>87.214611872187689</v>
      </c>
      <c r="K58" s="244">
        <v>12.785388127812315</v>
      </c>
      <c r="L58" s="244">
        <v>0</v>
      </c>
      <c r="M58" s="245">
        <v>0</v>
      </c>
      <c r="N58" s="243">
        <v>0</v>
      </c>
      <c r="O58" s="244">
        <v>84.03243606685794</v>
      </c>
      <c r="P58" s="244">
        <v>15.967563933142062</v>
      </c>
      <c r="Q58" s="244">
        <v>0</v>
      </c>
      <c r="R58" s="245">
        <v>0</v>
      </c>
      <c r="S58" s="243">
        <v>0</v>
      </c>
      <c r="T58" s="244">
        <v>76.703539028740252</v>
      </c>
      <c r="U58" s="244">
        <v>23.296460971259751</v>
      </c>
      <c r="V58" s="244">
        <v>0</v>
      </c>
      <c r="W58" s="245">
        <v>0</v>
      </c>
      <c r="X58" s="243">
        <v>0</v>
      </c>
      <c r="Y58" s="244">
        <v>76.899371206089128</v>
      </c>
      <c r="Z58" s="244">
        <v>23.100628793910875</v>
      </c>
      <c r="AA58" s="244">
        <v>0</v>
      </c>
      <c r="AB58" s="245">
        <v>0</v>
      </c>
      <c r="AC58" s="243">
        <v>0</v>
      </c>
      <c r="AD58" s="244">
        <v>77.899658046099503</v>
      </c>
      <c r="AE58" s="244">
        <v>22.1003419539005</v>
      </c>
      <c r="AF58" s="244">
        <v>0</v>
      </c>
      <c r="AG58" s="245">
        <v>0</v>
      </c>
      <c r="AH58" s="243">
        <v>0</v>
      </c>
      <c r="AI58" s="244">
        <v>80.403508898019439</v>
      </c>
      <c r="AJ58" s="244">
        <v>19.596491101980561</v>
      </c>
      <c r="AK58" s="244">
        <v>0</v>
      </c>
      <c r="AL58" s="245">
        <v>0</v>
      </c>
    </row>
    <row r="59" spans="1:38" s="80" customFormat="1" ht="16.5" customHeight="1" x14ac:dyDescent="0.2">
      <c r="A59" s="205"/>
      <c r="B59" s="246" t="s">
        <v>95</v>
      </c>
    </row>
    <row r="60" spans="1:38" s="80" customFormat="1" ht="16.5" customHeight="1" x14ac:dyDescent="0.2">
      <c r="B60"/>
      <c r="C60"/>
      <c r="D60"/>
      <c r="E60"/>
      <c r="F60"/>
      <c r="G60"/>
      <c r="H60"/>
      <c r="I60"/>
      <c r="J60"/>
      <c r="K60"/>
      <c r="L60"/>
      <c r="M60"/>
      <c r="N60"/>
      <c r="O60"/>
      <c r="P60"/>
      <c r="Q60"/>
      <c r="R60"/>
      <c r="S60"/>
      <c r="T60"/>
      <c r="U60"/>
      <c r="V60"/>
      <c r="W60"/>
      <c r="X60"/>
      <c r="Y60"/>
      <c r="Z60"/>
      <c r="AA60"/>
      <c r="AB60"/>
    </row>
  </sheetData>
  <mergeCells count="14">
    <mergeCell ref="AH4:AL4"/>
    <mergeCell ref="D5:H5"/>
    <mergeCell ref="I5:M5"/>
    <mergeCell ref="N5:R5"/>
    <mergeCell ref="S5:W5"/>
    <mergeCell ref="X5:AB5"/>
    <mergeCell ref="AC5:AG5"/>
    <mergeCell ref="AH5:AL5"/>
    <mergeCell ref="D4:H4"/>
    <mergeCell ref="I4:M4"/>
    <mergeCell ref="N4:R4"/>
    <mergeCell ref="S4:W4"/>
    <mergeCell ref="X4:AB4"/>
    <mergeCell ref="AC4:AG4"/>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99FF"/>
  </sheetPr>
  <dimension ref="B1:AJ61"/>
  <sheetViews>
    <sheetView zoomScale="80" zoomScaleNormal="80" workbookViewId="0"/>
  </sheetViews>
  <sheetFormatPr baseColWidth="10" defaultColWidth="11.42578125" defaultRowHeight="12.75" x14ac:dyDescent="0.2"/>
  <cols>
    <col min="1" max="2" width="11.42578125" style="5"/>
    <col min="3" max="3" width="24.140625" style="5" customWidth="1"/>
    <col min="4" max="52" width="8.5703125" style="5" customWidth="1"/>
    <col min="53" max="16384" width="11.42578125" style="5"/>
  </cols>
  <sheetData>
    <row r="1" spans="2:36" ht="16.149999999999999" customHeight="1" x14ac:dyDescent="0.2"/>
    <row r="2" spans="2:36" ht="16.149999999999999" customHeight="1" x14ac:dyDescent="0.25">
      <c r="B2" s="3" t="s">
        <v>98</v>
      </c>
    </row>
    <row r="3" spans="2:36" ht="16.149999999999999" customHeight="1" x14ac:dyDescent="0.2"/>
    <row r="4" spans="2:36" ht="16.5" customHeight="1" x14ac:dyDescent="0.2">
      <c r="B4" s="248" t="s">
        <v>99</v>
      </c>
      <c r="C4" s="249"/>
      <c r="D4" s="9"/>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1"/>
    </row>
    <row r="5" spans="2:36" ht="16.5" customHeight="1" x14ac:dyDescent="0.2">
      <c r="B5" s="250"/>
      <c r="C5" s="251"/>
      <c r="D5" s="252">
        <v>1990</v>
      </c>
      <c r="E5" s="252">
        <v>1991</v>
      </c>
      <c r="F5" s="252">
        <v>1992</v>
      </c>
      <c r="G5" s="252">
        <v>1993</v>
      </c>
      <c r="H5" s="10">
        <v>1994</v>
      </c>
      <c r="I5" s="253">
        <v>1995</v>
      </c>
      <c r="J5" s="252">
        <v>1996</v>
      </c>
      <c r="K5" s="252">
        <v>1997</v>
      </c>
      <c r="L5" s="10">
        <v>1998</v>
      </c>
      <c r="M5" s="253">
        <v>1999</v>
      </c>
      <c r="N5" s="253">
        <v>2000</v>
      </c>
      <c r="O5" s="253">
        <v>2001</v>
      </c>
      <c r="P5" s="253">
        <v>2002</v>
      </c>
      <c r="Q5" s="253">
        <v>2003</v>
      </c>
      <c r="R5" s="253">
        <v>2004</v>
      </c>
      <c r="S5" s="253">
        <v>2005</v>
      </c>
      <c r="T5" s="253">
        <v>2006</v>
      </c>
      <c r="U5" s="253">
        <v>2007</v>
      </c>
      <c r="V5" s="253">
        <v>2008</v>
      </c>
      <c r="W5" s="253">
        <v>2009</v>
      </c>
      <c r="X5" s="253">
        <v>2010</v>
      </c>
      <c r="Y5" s="253">
        <v>2011</v>
      </c>
      <c r="Z5" s="253">
        <v>2012</v>
      </c>
      <c r="AA5" s="253">
        <v>2013</v>
      </c>
      <c r="AB5" s="253">
        <v>2014</v>
      </c>
      <c r="AC5" s="253">
        <v>2015</v>
      </c>
      <c r="AD5" s="253">
        <v>2016</v>
      </c>
      <c r="AE5" s="253">
        <v>2017</v>
      </c>
      <c r="AF5" s="253">
        <v>2018</v>
      </c>
      <c r="AG5" s="253">
        <v>2019</v>
      </c>
      <c r="AH5" s="253">
        <v>2020</v>
      </c>
      <c r="AI5" s="253">
        <v>2021</v>
      </c>
      <c r="AJ5" s="254">
        <v>2022</v>
      </c>
    </row>
    <row r="6" spans="2:36" ht="16.5" customHeight="1" x14ac:dyDescent="0.2">
      <c r="B6" s="255"/>
      <c r="C6" s="256"/>
      <c r="D6" s="453" t="s">
        <v>100</v>
      </c>
      <c r="E6" s="454"/>
      <c r="F6" s="454"/>
      <c r="G6" s="454"/>
      <c r="H6" s="454"/>
      <c r="I6" s="454"/>
      <c r="J6" s="454"/>
      <c r="K6" s="454"/>
      <c r="L6" s="454"/>
      <c r="M6" s="454"/>
      <c r="N6" s="454"/>
      <c r="O6" s="454"/>
      <c r="P6" s="454"/>
      <c r="Q6" s="454"/>
      <c r="R6" s="454"/>
      <c r="S6" s="454"/>
      <c r="T6" s="454"/>
      <c r="U6" s="454"/>
      <c r="V6" s="454"/>
      <c r="W6" s="454"/>
      <c r="X6" s="454"/>
      <c r="Y6" s="454"/>
      <c r="Z6" s="454"/>
      <c r="AA6" s="454"/>
      <c r="AB6" s="454"/>
      <c r="AC6" s="454"/>
      <c r="AD6" s="454"/>
      <c r="AE6" s="454"/>
      <c r="AF6" s="454"/>
      <c r="AG6" s="454"/>
      <c r="AH6" s="454"/>
      <c r="AI6" s="454"/>
      <c r="AJ6" s="455"/>
    </row>
    <row r="7" spans="2:36" ht="16.5" customHeight="1" x14ac:dyDescent="0.2">
      <c r="B7" s="257" t="s">
        <v>4</v>
      </c>
      <c r="C7" s="258"/>
      <c r="D7" s="259">
        <v>100.44156416</v>
      </c>
      <c r="E7" s="260">
        <v>100.66293932799999</v>
      </c>
      <c r="F7" s="260">
        <v>100.884314496</v>
      </c>
      <c r="G7" s="260">
        <v>101.105689664</v>
      </c>
      <c r="H7" s="260">
        <v>101.327064832</v>
      </c>
      <c r="I7" s="260">
        <v>101.54844</v>
      </c>
      <c r="J7" s="260">
        <v>102.05224202392399</v>
      </c>
      <c r="K7" s="260">
        <v>102.556044047848</v>
      </c>
      <c r="L7" s="260">
        <v>103.059846071772</v>
      </c>
      <c r="M7" s="261">
        <v>103.563648095696</v>
      </c>
      <c r="N7" s="261">
        <v>104.06745011961999</v>
      </c>
      <c r="O7" s="261">
        <v>104.571252143544</v>
      </c>
      <c r="P7" s="261">
        <v>105.075054167468</v>
      </c>
      <c r="Q7" s="261">
        <v>105.84717009953479</v>
      </c>
      <c r="R7" s="261">
        <v>106.61928603160159</v>
      </c>
      <c r="S7" s="261">
        <v>107.3914019636684</v>
      </c>
      <c r="T7" s="261">
        <v>108.1635178957352</v>
      </c>
      <c r="U7" s="261">
        <v>108.93563382780199</v>
      </c>
      <c r="V7" s="261">
        <v>109.334082587414</v>
      </c>
      <c r="W7" s="261">
        <v>109.732531347026</v>
      </c>
      <c r="X7" s="261">
        <v>110.13098010663801</v>
      </c>
      <c r="Y7" s="260">
        <v>110.31752566307881</v>
      </c>
      <c r="Z7" s="260">
        <v>110.5040712195196</v>
      </c>
      <c r="AA7" s="260">
        <v>110.69061677596041</v>
      </c>
      <c r="AB7" s="260">
        <v>110.8771623324012</v>
      </c>
      <c r="AC7" s="260">
        <v>111.063707888842</v>
      </c>
      <c r="AD7" s="260">
        <v>111.1438202048065</v>
      </c>
      <c r="AE7" s="260">
        <v>111.223932520771</v>
      </c>
      <c r="AF7" s="260">
        <v>111.3040448367355</v>
      </c>
      <c r="AG7" s="260">
        <v>111.3841571527</v>
      </c>
      <c r="AH7" s="260">
        <v>111.3841571527</v>
      </c>
      <c r="AI7" s="260">
        <v>111.3841571527</v>
      </c>
      <c r="AJ7" s="262">
        <v>111.3841571527</v>
      </c>
    </row>
    <row r="8" spans="2:36" ht="16.5" customHeight="1" x14ac:dyDescent="0.2">
      <c r="B8" s="257" t="s">
        <v>5</v>
      </c>
      <c r="C8" s="258"/>
      <c r="D8" s="259">
        <v>85</v>
      </c>
      <c r="E8" s="260">
        <v>85</v>
      </c>
      <c r="F8" s="260">
        <v>85</v>
      </c>
      <c r="G8" s="260">
        <v>85</v>
      </c>
      <c r="H8" s="260">
        <v>85</v>
      </c>
      <c r="I8" s="260">
        <v>85</v>
      </c>
      <c r="J8" s="260">
        <v>85</v>
      </c>
      <c r="K8" s="260">
        <v>85</v>
      </c>
      <c r="L8" s="260">
        <v>85</v>
      </c>
      <c r="M8" s="263">
        <v>85</v>
      </c>
      <c r="N8" s="263">
        <v>85</v>
      </c>
      <c r="O8" s="263">
        <v>85</v>
      </c>
      <c r="P8" s="263">
        <v>85</v>
      </c>
      <c r="Q8" s="263">
        <v>85</v>
      </c>
      <c r="R8" s="263">
        <v>85</v>
      </c>
      <c r="S8" s="263">
        <v>85</v>
      </c>
      <c r="T8" s="263">
        <v>85</v>
      </c>
      <c r="U8" s="263">
        <v>85</v>
      </c>
      <c r="V8" s="263">
        <v>85</v>
      </c>
      <c r="W8" s="263">
        <v>85</v>
      </c>
      <c r="X8" s="263">
        <v>85</v>
      </c>
      <c r="Y8" s="260">
        <v>85.000000000089244</v>
      </c>
      <c r="Z8" s="260">
        <v>85.000000000178488</v>
      </c>
      <c r="AA8" s="260">
        <v>85.000000000267718</v>
      </c>
      <c r="AB8" s="260">
        <v>85.000000000356962</v>
      </c>
      <c r="AC8" s="260">
        <v>85.000000000446207</v>
      </c>
      <c r="AD8" s="260">
        <v>85.000000000334651</v>
      </c>
      <c r="AE8" s="260">
        <v>85.00000000022311</v>
      </c>
      <c r="AF8" s="260">
        <v>85.000000000111555</v>
      </c>
      <c r="AG8" s="260">
        <v>85</v>
      </c>
      <c r="AH8" s="260">
        <v>85</v>
      </c>
      <c r="AI8" s="260">
        <v>85</v>
      </c>
      <c r="AJ8" s="262">
        <v>85</v>
      </c>
    </row>
    <row r="9" spans="2:36" ht="16.5" customHeight="1" x14ac:dyDescent="0.2">
      <c r="B9" s="257" t="s">
        <v>6</v>
      </c>
      <c r="C9" s="258"/>
      <c r="D9" s="259">
        <v>32.967644561833794</v>
      </c>
      <c r="E9" s="260">
        <v>32.983855375096674</v>
      </c>
      <c r="F9" s="260">
        <v>33.049196686957387</v>
      </c>
      <c r="G9" s="260">
        <v>32.953781508329115</v>
      </c>
      <c r="H9" s="260">
        <v>33.117853489387628</v>
      </c>
      <c r="I9" s="260">
        <v>33.143844615592208</v>
      </c>
      <c r="J9" s="260">
        <v>33.003319335766626</v>
      </c>
      <c r="K9" s="260">
        <v>33.228153579456745</v>
      </c>
      <c r="L9" s="260">
        <v>32.926174949752522</v>
      </c>
      <c r="M9" s="263">
        <v>32.395027133672798</v>
      </c>
      <c r="N9" s="263">
        <v>33.071285422100843</v>
      </c>
      <c r="O9" s="263">
        <v>32.730167830300552</v>
      </c>
      <c r="P9" s="263">
        <v>32.619302243440018</v>
      </c>
      <c r="Q9" s="263">
        <v>32.662803866415302</v>
      </c>
      <c r="R9" s="263">
        <v>32.689764395758885</v>
      </c>
      <c r="S9" s="263">
        <v>32.595132984381316</v>
      </c>
      <c r="T9" s="263">
        <v>32.703123385871457</v>
      </c>
      <c r="U9" s="263">
        <v>32.74572747572455</v>
      </c>
      <c r="V9" s="263">
        <v>32.863512238264349</v>
      </c>
      <c r="W9" s="263">
        <v>32.752950716997304</v>
      </c>
      <c r="X9" s="263">
        <v>32.688403065298935</v>
      </c>
      <c r="Y9" s="260">
        <v>32.836632737467241</v>
      </c>
      <c r="Z9" s="260">
        <v>33.023356651712653</v>
      </c>
      <c r="AA9" s="260">
        <v>33.073158363732389</v>
      </c>
      <c r="AB9" s="260">
        <v>33.117970914595944</v>
      </c>
      <c r="AC9" s="260">
        <v>33.136264995399387</v>
      </c>
      <c r="AD9" s="260">
        <v>32.978920343514645</v>
      </c>
      <c r="AE9" s="260">
        <v>32.925597075123029</v>
      </c>
      <c r="AF9" s="260">
        <v>32.779280961777019</v>
      </c>
      <c r="AG9" s="260">
        <v>32.716619263529701</v>
      </c>
      <c r="AH9" s="260">
        <v>32.580264351229005</v>
      </c>
      <c r="AI9" s="260">
        <v>32.530902527967562</v>
      </c>
      <c r="AJ9" s="262">
        <v>32.463167939683615</v>
      </c>
    </row>
    <row r="10" spans="2:36" ht="16.5" customHeight="1" x14ac:dyDescent="0.2">
      <c r="B10" s="264"/>
      <c r="C10" s="265" t="s">
        <v>7</v>
      </c>
      <c r="D10" s="197">
        <v>13</v>
      </c>
      <c r="E10" s="266">
        <v>13</v>
      </c>
      <c r="F10" s="266">
        <v>13</v>
      </c>
      <c r="G10" s="266">
        <v>13</v>
      </c>
      <c r="H10" s="266">
        <v>13</v>
      </c>
      <c r="I10" s="266">
        <v>13</v>
      </c>
      <c r="J10" s="266">
        <v>13</v>
      </c>
      <c r="K10" s="266">
        <v>13</v>
      </c>
      <c r="L10" s="266">
        <v>13</v>
      </c>
      <c r="M10" s="198">
        <v>13</v>
      </c>
      <c r="N10" s="198">
        <v>13</v>
      </c>
      <c r="O10" s="198">
        <v>13</v>
      </c>
      <c r="P10" s="198">
        <v>13</v>
      </c>
      <c r="Q10" s="198">
        <v>13.4</v>
      </c>
      <c r="R10" s="198">
        <v>13.8</v>
      </c>
      <c r="S10" s="198">
        <v>14.2</v>
      </c>
      <c r="T10" s="198">
        <v>14.6</v>
      </c>
      <c r="U10" s="198">
        <v>15</v>
      </c>
      <c r="V10" s="198">
        <v>15.333333333333334</v>
      </c>
      <c r="W10" s="198">
        <v>15.666666666666666</v>
      </c>
      <c r="X10" s="198">
        <v>16</v>
      </c>
      <c r="Y10" s="266">
        <v>16.399999999999999</v>
      </c>
      <c r="Z10" s="266">
        <v>16.8</v>
      </c>
      <c r="AA10" s="266">
        <v>17.2</v>
      </c>
      <c r="AB10" s="266">
        <v>17.600000000000001</v>
      </c>
      <c r="AC10" s="266">
        <v>18</v>
      </c>
      <c r="AD10" s="266">
        <v>18</v>
      </c>
      <c r="AE10" s="266">
        <v>18</v>
      </c>
      <c r="AF10" s="266">
        <v>18</v>
      </c>
      <c r="AG10" s="266">
        <v>18</v>
      </c>
      <c r="AH10" s="266">
        <v>18</v>
      </c>
      <c r="AI10" s="266">
        <v>18</v>
      </c>
      <c r="AJ10" s="267">
        <v>18</v>
      </c>
    </row>
    <row r="11" spans="2:36" ht="16.5" customHeight="1" x14ac:dyDescent="0.2">
      <c r="B11" s="227"/>
      <c r="C11" s="265" t="s">
        <v>8</v>
      </c>
      <c r="D11" s="197">
        <v>22</v>
      </c>
      <c r="E11" s="266">
        <v>22</v>
      </c>
      <c r="F11" s="266">
        <v>22</v>
      </c>
      <c r="G11" s="266">
        <v>22</v>
      </c>
      <c r="H11" s="266">
        <v>22</v>
      </c>
      <c r="I11" s="266">
        <v>22</v>
      </c>
      <c r="J11" s="266">
        <v>22</v>
      </c>
      <c r="K11" s="266">
        <v>22</v>
      </c>
      <c r="L11" s="266">
        <v>22</v>
      </c>
      <c r="M11" s="198">
        <v>22</v>
      </c>
      <c r="N11" s="198">
        <v>22</v>
      </c>
      <c r="O11" s="198">
        <v>22</v>
      </c>
      <c r="P11" s="198">
        <v>22</v>
      </c>
      <c r="Q11" s="198">
        <v>22</v>
      </c>
      <c r="R11" s="198">
        <v>22</v>
      </c>
      <c r="S11" s="198">
        <v>22</v>
      </c>
      <c r="T11" s="198">
        <v>22</v>
      </c>
      <c r="U11" s="198">
        <v>22</v>
      </c>
      <c r="V11" s="198">
        <v>22</v>
      </c>
      <c r="W11" s="198">
        <v>22</v>
      </c>
      <c r="X11" s="198">
        <v>22</v>
      </c>
      <c r="Y11" s="266">
        <v>22</v>
      </c>
      <c r="Z11" s="266">
        <v>22</v>
      </c>
      <c r="AA11" s="266">
        <v>22</v>
      </c>
      <c r="AB11" s="266">
        <v>22</v>
      </c>
      <c r="AC11" s="266">
        <v>22</v>
      </c>
      <c r="AD11" s="266">
        <v>22</v>
      </c>
      <c r="AE11" s="266">
        <v>22</v>
      </c>
      <c r="AF11" s="266">
        <v>22</v>
      </c>
      <c r="AG11" s="266">
        <v>22</v>
      </c>
      <c r="AH11" s="266">
        <v>22</v>
      </c>
      <c r="AI11" s="266">
        <v>22</v>
      </c>
      <c r="AJ11" s="267">
        <v>22</v>
      </c>
    </row>
    <row r="12" spans="2:36" ht="16.5" customHeight="1" x14ac:dyDescent="0.2">
      <c r="B12" s="227"/>
      <c r="C12" s="268" t="s">
        <v>51</v>
      </c>
      <c r="D12" s="197">
        <v>25</v>
      </c>
      <c r="E12" s="266">
        <v>25</v>
      </c>
      <c r="F12" s="266">
        <v>25</v>
      </c>
      <c r="G12" s="266">
        <v>25</v>
      </c>
      <c r="H12" s="266">
        <v>25</v>
      </c>
      <c r="I12" s="266">
        <v>25</v>
      </c>
      <c r="J12" s="266">
        <v>25</v>
      </c>
      <c r="K12" s="266">
        <v>25</v>
      </c>
      <c r="L12" s="266">
        <v>25</v>
      </c>
      <c r="M12" s="198">
        <v>25</v>
      </c>
      <c r="N12" s="198">
        <v>25</v>
      </c>
      <c r="O12" s="198">
        <v>25</v>
      </c>
      <c r="P12" s="198">
        <v>25</v>
      </c>
      <c r="Q12" s="198">
        <v>25</v>
      </c>
      <c r="R12" s="198">
        <v>25</v>
      </c>
      <c r="S12" s="198">
        <v>25</v>
      </c>
      <c r="T12" s="198">
        <v>25</v>
      </c>
      <c r="U12" s="198">
        <v>25</v>
      </c>
      <c r="V12" s="198">
        <v>25</v>
      </c>
      <c r="W12" s="198">
        <v>25</v>
      </c>
      <c r="X12" s="198">
        <v>25</v>
      </c>
      <c r="Y12" s="266">
        <v>25</v>
      </c>
      <c r="Z12" s="266">
        <v>25</v>
      </c>
      <c r="AA12" s="266">
        <v>25</v>
      </c>
      <c r="AB12" s="266">
        <v>25</v>
      </c>
      <c r="AC12" s="266">
        <v>25</v>
      </c>
      <c r="AD12" s="266">
        <v>25</v>
      </c>
      <c r="AE12" s="266">
        <v>25</v>
      </c>
      <c r="AF12" s="266">
        <v>25</v>
      </c>
      <c r="AG12" s="266">
        <v>25</v>
      </c>
      <c r="AH12" s="266">
        <v>25</v>
      </c>
      <c r="AI12" s="266">
        <v>25</v>
      </c>
      <c r="AJ12" s="267">
        <v>25</v>
      </c>
    </row>
    <row r="13" spans="2:36" ht="16.5" customHeight="1" x14ac:dyDescent="0.2">
      <c r="B13" s="227"/>
      <c r="C13" s="269" t="s">
        <v>52</v>
      </c>
      <c r="D13" s="197">
        <v>40</v>
      </c>
      <c r="E13" s="266">
        <v>40</v>
      </c>
      <c r="F13" s="266">
        <v>40</v>
      </c>
      <c r="G13" s="266">
        <v>40</v>
      </c>
      <c r="H13" s="266">
        <v>40</v>
      </c>
      <c r="I13" s="266">
        <v>40</v>
      </c>
      <c r="J13" s="266">
        <v>40</v>
      </c>
      <c r="K13" s="266">
        <v>40</v>
      </c>
      <c r="L13" s="266">
        <v>40</v>
      </c>
      <c r="M13" s="198">
        <v>40</v>
      </c>
      <c r="N13" s="198">
        <v>40</v>
      </c>
      <c r="O13" s="198">
        <v>40</v>
      </c>
      <c r="P13" s="198">
        <v>40</v>
      </c>
      <c r="Q13" s="198">
        <v>40</v>
      </c>
      <c r="R13" s="198">
        <v>40</v>
      </c>
      <c r="S13" s="198">
        <v>40</v>
      </c>
      <c r="T13" s="198">
        <v>40</v>
      </c>
      <c r="U13" s="198">
        <v>40</v>
      </c>
      <c r="V13" s="198">
        <v>40</v>
      </c>
      <c r="W13" s="198">
        <v>40</v>
      </c>
      <c r="X13" s="198">
        <v>40</v>
      </c>
      <c r="Y13" s="266">
        <v>40</v>
      </c>
      <c r="Z13" s="266">
        <v>40</v>
      </c>
      <c r="AA13" s="266">
        <v>40</v>
      </c>
      <c r="AB13" s="266">
        <v>40</v>
      </c>
      <c r="AC13" s="266">
        <v>40</v>
      </c>
      <c r="AD13" s="266">
        <v>40</v>
      </c>
      <c r="AE13" s="266">
        <v>40</v>
      </c>
      <c r="AF13" s="266">
        <v>40</v>
      </c>
      <c r="AG13" s="266">
        <v>40</v>
      </c>
      <c r="AH13" s="266">
        <v>40</v>
      </c>
      <c r="AI13" s="266">
        <v>40</v>
      </c>
      <c r="AJ13" s="267">
        <v>40</v>
      </c>
    </row>
    <row r="14" spans="2:36" ht="16.5" customHeight="1" x14ac:dyDescent="0.2">
      <c r="B14" s="227"/>
      <c r="C14" s="270" t="s">
        <v>53</v>
      </c>
      <c r="D14" s="197">
        <v>55</v>
      </c>
      <c r="E14" s="266">
        <v>55</v>
      </c>
      <c r="F14" s="266">
        <v>55</v>
      </c>
      <c r="G14" s="266">
        <v>55</v>
      </c>
      <c r="H14" s="266">
        <v>55</v>
      </c>
      <c r="I14" s="266">
        <v>55</v>
      </c>
      <c r="J14" s="266">
        <v>55</v>
      </c>
      <c r="K14" s="266">
        <v>55</v>
      </c>
      <c r="L14" s="266">
        <v>55</v>
      </c>
      <c r="M14" s="198">
        <v>55</v>
      </c>
      <c r="N14" s="198">
        <v>55</v>
      </c>
      <c r="O14" s="198">
        <v>55</v>
      </c>
      <c r="P14" s="198">
        <v>55</v>
      </c>
      <c r="Q14" s="198">
        <v>55</v>
      </c>
      <c r="R14" s="198">
        <v>55</v>
      </c>
      <c r="S14" s="198">
        <v>55</v>
      </c>
      <c r="T14" s="198">
        <v>55</v>
      </c>
      <c r="U14" s="198">
        <v>55</v>
      </c>
      <c r="V14" s="198">
        <v>55</v>
      </c>
      <c r="W14" s="198">
        <v>55</v>
      </c>
      <c r="X14" s="198">
        <v>55</v>
      </c>
      <c r="Y14" s="266">
        <v>55</v>
      </c>
      <c r="Z14" s="266">
        <v>55</v>
      </c>
      <c r="AA14" s="266">
        <v>55</v>
      </c>
      <c r="AB14" s="266">
        <v>55</v>
      </c>
      <c r="AC14" s="266">
        <v>55</v>
      </c>
      <c r="AD14" s="266">
        <v>55</v>
      </c>
      <c r="AE14" s="266">
        <v>55</v>
      </c>
      <c r="AF14" s="266">
        <v>55</v>
      </c>
      <c r="AG14" s="266">
        <v>55</v>
      </c>
      <c r="AH14" s="266">
        <v>55</v>
      </c>
      <c r="AI14" s="266">
        <v>55</v>
      </c>
      <c r="AJ14" s="267">
        <v>55</v>
      </c>
    </row>
    <row r="15" spans="2:36" ht="16.5" customHeight="1" x14ac:dyDescent="0.2">
      <c r="B15" s="271"/>
      <c r="C15" s="270" t="s">
        <v>54</v>
      </c>
      <c r="D15" s="197">
        <v>33</v>
      </c>
      <c r="E15" s="266">
        <v>33</v>
      </c>
      <c r="F15" s="266">
        <v>33</v>
      </c>
      <c r="G15" s="266">
        <v>33</v>
      </c>
      <c r="H15" s="266">
        <v>33</v>
      </c>
      <c r="I15" s="266">
        <v>33</v>
      </c>
      <c r="J15" s="266">
        <v>33</v>
      </c>
      <c r="K15" s="266">
        <v>33</v>
      </c>
      <c r="L15" s="266">
        <v>33</v>
      </c>
      <c r="M15" s="198">
        <v>33</v>
      </c>
      <c r="N15" s="198">
        <v>33</v>
      </c>
      <c r="O15" s="198">
        <v>33</v>
      </c>
      <c r="P15" s="198">
        <v>33</v>
      </c>
      <c r="Q15" s="198">
        <v>33.4</v>
      </c>
      <c r="R15" s="198">
        <v>33.799999999999997</v>
      </c>
      <c r="S15" s="198">
        <v>34.200000000000003</v>
      </c>
      <c r="T15" s="198">
        <v>34.6</v>
      </c>
      <c r="U15" s="198">
        <v>35</v>
      </c>
      <c r="V15" s="198">
        <v>35.333333333333336</v>
      </c>
      <c r="W15" s="198">
        <v>35.666666666666664</v>
      </c>
      <c r="X15" s="198">
        <v>36</v>
      </c>
      <c r="Y15" s="266">
        <v>36.4</v>
      </c>
      <c r="Z15" s="266">
        <v>36.799999999999997</v>
      </c>
      <c r="AA15" s="266">
        <v>37.200000000000003</v>
      </c>
      <c r="AB15" s="266">
        <v>37.6</v>
      </c>
      <c r="AC15" s="266">
        <v>38</v>
      </c>
      <c r="AD15" s="266">
        <v>38</v>
      </c>
      <c r="AE15" s="266">
        <v>38</v>
      </c>
      <c r="AF15" s="266">
        <v>38</v>
      </c>
      <c r="AG15" s="266">
        <v>38</v>
      </c>
      <c r="AH15" s="266">
        <v>38</v>
      </c>
      <c r="AI15" s="266">
        <v>38</v>
      </c>
      <c r="AJ15" s="267">
        <v>38</v>
      </c>
    </row>
    <row r="16" spans="2:36" ht="16.5" customHeight="1" x14ac:dyDescent="0.2">
      <c r="B16" s="272" t="s">
        <v>88</v>
      </c>
      <c r="C16" s="273"/>
      <c r="D16" s="259">
        <v>7.4501518218623488</v>
      </c>
      <c r="E16" s="260">
        <v>7.5533219345383484</v>
      </c>
      <c r="F16" s="260">
        <v>7.4520376175548595</v>
      </c>
      <c r="G16" s="260">
        <v>7.6331224190912375</v>
      </c>
      <c r="H16" s="260">
        <v>7.6073357063744025</v>
      </c>
      <c r="I16" s="260">
        <v>7.5790633152939773</v>
      </c>
      <c r="J16" s="260">
        <v>7.5709429112036997</v>
      </c>
      <c r="K16" s="260">
        <v>7.5679671702152964</v>
      </c>
      <c r="L16" s="260">
        <v>7.6200535202595487</v>
      </c>
      <c r="M16" s="263">
        <v>8.1259843077438898</v>
      </c>
      <c r="N16" s="263">
        <v>8.0437087037125075</v>
      </c>
      <c r="O16" s="263">
        <v>8.066334123025273</v>
      </c>
      <c r="P16" s="263">
        <v>8.0123654549560772</v>
      </c>
      <c r="Q16" s="263">
        <v>8.0676849268565753</v>
      </c>
      <c r="R16" s="263">
        <v>8.1164277834024183</v>
      </c>
      <c r="S16" s="263">
        <v>8.1068668085583067</v>
      </c>
      <c r="T16" s="263">
        <v>8.1546950709268575</v>
      </c>
      <c r="U16" s="263">
        <v>8.237481514211515</v>
      </c>
      <c r="V16" s="263">
        <v>8.1929741590889229</v>
      </c>
      <c r="W16" s="263">
        <v>8.4383487423851964</v>
      </c>
      <c r="X16" s="263">
        <v>8.4543969701646908</v>
      </c>
      <c r="Y16" s="260">
        <v>8.4289464126522944</v>
      </c>
      <c r="Z16" s="260">
        <v>8.4962638458183353</v>
      </c>
      <c r="AA16" s="260">
        <v>8.568046340230481</v>
      </c>
      <c r="AB16" s="260">
        <v>8.4830872056647451</v>
      </c>
      <c r="AC16" s="260">
        <v>8.4273816563621047</v>
      </c>
      <c r="AD16" s="260">
        <v>8.3998664787802273</v>
      </c>
      <c r="AE16" s="260">
        <v>8.483471194707267</v>
      </c>
      <c r="AF16" s="260">
        <v>8.4687819184606248</v>
      </c>
      <c r="AG16" s="260">
        <v>8.4843371871490785</v>
      </c>
      <c r="AH16" s="260">
        <v>8.4597802535227711</v>
      </c>
      <c r="AI16" s="260">
        <v>8.4583492886552758</v>
      </c>
      <c r="AJ16" s="262">
        <v>8.4868383313835434</v>
      </c>
    </row>
    <row r="17" spans="2:36" ht="16.5" customHeight="1" x14ac:dyDescent="0.2">
      <c r="B17" s="264"/>
      <c r="C17" s="274" t="s">
        <v>55</v>
      </c>
      <c r="D17" s="197">
        <v>15</v>
      </c>
      <c r="E17" s="266">
        <v>15</v>
      </c>
      <c r="F17" s="266">
        <v>15</v>
      </c>
      <c r="G17" s="266">
        <v>15</v>
      </c>
      <c r="H17" s="266">
        <v>15</v>
      </c>
      <c r="I17" s="266">
        <v>15</v>
      </c>
      <c r="J17" s="266">
        <v>15</v>
      </c>
      <c r="K17" s="266">
        <v>15</v>
      </c>
      <c r="L17" s="266">
        <v>15</v>
      </c>
      <c r="M17" s="198">
        <v>15</v>
      </c>
      <c r="N17" s="198">
        <v>15</v>
      </c>
      <c r="O17" s="198">
        <v>15</v>
      </c>
      <c r="P17" s="198">
        <v>15</v>
      </c>
      <c r="Q17" s="198">
        <v>15</v>
      </c>
      <c r="R17" s="198">
        <v>15</v>
      </c>
      <c r="S17" s="198">
        <v>15</v>
      </c>
      <c r="T17" s="198">
        <v>15</v>
      </c>
      <c r="U17" s="198">
        <v>15</v>
      </c>
      <c r="V17" s="198">
        <v>15</v>
      </c>
      <c r="W17" s="198">
        <v>15</v>
      </c>
      <c r="X17" s="198">
        <v>15</v>
      </c>
      <c r="Y17" s="266">
        <v>15</v>
      </c>
      <c r="Z17" s="266">
        <v>15</v>
      </c>
      <c r="AA17" s="266">
        <v>15</v>
      </c>
      <c r="AB17" s="266">
        <v>15</v>
      </c>
      <c r="AC17" s="266">
        <v>15</v>
      </c>
      <c r="AD17" s="266">
        <v>15</v>
      </c>
      <c r="AE17" s="266">
        <v>15</v>
      </c>
      <c r="AF17" s="266">
        <v>15</v>
      </c>
      <c r="AG17" s="266">
        <v>15</v>
      </c>
      <c r="AH17" s="266">
        <v>15</v>
      </c>
      <c r="AI17" s="266">
        <v>15</v>
      </c>
      <c r="AJ17" s="267">
        <v>15</v>
      </c>
    </row>
    <row r="18" spans="2:36" ht="16.5" customHeight="1" x14ac:dyDescent="0.2">
      <c r="B18" s="271"/>
      <c r="C18" s="270" t="s">
        <v>56</v>
      </c>
      <c r="D18" s="197">
        <v>20</v>
      </c>
      <c r="E18" s="266">
        <v>20</v>
      </c>
      <c r="F18" s="266">
        <v>20</v>
      </c>
      <c r="G18" s="266">
        <v>20</v>
      </c>
      <c r="H18" s="266">
        <v>20</v>
      </c>
      <c r="I18" s="266">
        <v>20</v>
      </c>
      <c r="J18" s="266">
        <v>20</v>
      </c>
      <c r="K18" s="266">
        <v>20</v>
      </c>
      <c r="L18" s="266">
        <v>20</v>
      </c>
      <c r="M18" s="198">
        <v>20</v>
      </c>
      <c r="N18" s="198">
        <v>20</v>
      </c>
      <c r="O18" s="198">
        <v>20</v>
      </c>
      <c r="P18" s="198">
        <v>20</v>
      </c>
      <c r="Q18" s="198">
        <v>20</v>
      </c>
      <c r="R18" s="198">
        <v>20</v>
      </c>
      <c r="S18" s="198">
        <v>20</v>
      </c>
      <c r="T18" s="198">
        <v>20</v>
      </c>
      <c r="U18" s="198">
        <v>20</v>
      </c>
      <c r="V18" s="198">
        <v>20</v>
      </c>
      <c r="W18" s="198">
        <v>20</v>
      </c>
      <c r="X18" s="198">
        <v>20</v>
      </c>
      <c r="Y18" s="266">
        <v>20</v>
      </c>
      <c r="Z18" s="266">
        <v>20</v>
      </c>
      <c r="AA18" s="266">
        <v>20</v>
      </c>
      <c r="AB18" s="266">
        <v>20</v>
      </c>
      <c r="AC18" s="266">
        <v>20</v>
      </c>
      <c r="AD18" s="266">
        <v>20</v>
      </c>
      <c r="AE18" s="266">
        <v>20</v>
      </c>
      <c r="AF18" s="266">
        <v>20</v>
      </c>
      <c r="AG18" s="266">
        <v>20</v>
      </c>
      <c r="AH18" s="266">
        <v>20</v>
      </c>
      <c r="AI18" s="266">
        <v>20</v>
      </c>
      <c r="AJ18" s="267">
        <v>20</v>
      </c>
    </row>
    <row r="19" spans="2:36" ht="16.5" customHeight="1" x14ac:dyDescent="0.2">
      <c r="B19" s="275" t="s">
        <v>89</v>
      </c>
      <c r="C19" s="258"/>
      <c r="D19" s="259">
        <v>14.345997246576317</v>
      </c>
      <c r="E19" s="260">
        <v>14.345116567200229</v>
      </c>
      <c r="F19" s="260">
        <v>14.283427811383694</v>
      </c>
      <c r="G19" s="260">
        <v>14.132936863639429</v>
      </c>
      <c r="H19" s="260">
        <v>13.999352014454569</v>
      </c>
      <c r="I19" s="260">
        <v>14.018198493256659</v>
      </c>
      <c r="J19" s="260">
        <v>13.603057599526913</v>
      </c>
      <c r="K19" s="260">
        <v>13.029481448167115</v>
      </c>
      <c r="L19" s="260">
        <v>12.542332765865915</v>
      </c>
      <c r="M19" s="263">
        <v>11.573036599925921</v>
      </c>
      <c r="N19" s="263">
        <v>11.029984691776127</v>
      </c>
      <c r="O19" s="263">
        <v>10.536122516849408</v>
      </c>
      <c r="P19" s="263">
        <v>10.062435970947831</v>
      </c>
      <c r="Q19" s="263">
        <v>9.8732870428823833</v>
      </c>
      <c r="R19" s="263">
        <v>9.7025907659600978</v>
      </c>
      <c r="S19" s="263">
        <v>9.5514220173106956</v>
      </c>
      <c r="T19" s="263">
        <v>9.3571649012520055</v>
      </c>
      <c r="U19" s="263">
        <v>9.226171613163352</v>
      </c>
      <c r="V19" s="263">
        <v>9.232122857015721</v>
      </c>
      <c r="W19" s="263">
        <v>9.2597051225081284</v>
      </c>
      <c r="X19" s="263">
        <v>9.2408766259739163</v>
      </c>
      <c r="Y19" s="260">
        <v>9.1754816599757394</v>
      </c>
      <c r="Z19" s="260">
        <v>9.0964930490677816</v>
      </c>
      <c r="AA19" s="260">
        <v>9.1026213246461722</v>
      </c>
      <c r="AB19" s="260">
        <v>9.0611534341520006</v>
      </c>
      <c r="AC19" s="260">
        <v>9.0896462388332342</v>
      </c>
      <c r="AD19" s="260">
        <v>9.1371453166395913</v>
      </c>
      <c r="AE19" s="260">
        <v>9.1184762511126767</v>
      </c>
      <c r="AF19" s="260">
        <v>9.1051278412032133</v>
      </c>
      <c r="AG19" s="260">
        <v>9.1108787439492218</v>
      </c>
      <c r="AH19" s="260">
        <v>9.1084609921349244</v>
      </c>
      <c r="AI19" s="260">
        <v>9.1257485911101011</v>
      </c>
      <c r="AJ19" s="262">
        <v>9.1202805248835013</v>
      </c>
    </row>
    <row r="20" spans="2:36" ht="16.5" customHeight="1" x14ac:dyDescent="0.2">
      <c r="B20" s="264"/>
      <c r="C20" s="276" t="s">
        <v>57</v>
      </c>
      <c r="D20" s="197">
        <v>4.5999999999999996</v>
      </c>
      <c r="E20" s="266">
        <v>4.5999999999999996</v>
      </c>
      <c r="F20" s="266">
        <v>4.5999999999999996</v>
      </c>
      <c r="G20" s="266">
        <v>4.5999999999999996</v>
      </c>
      <c r="H20" s="266">
        <v>4.5999999999999996</v>
      </c>
      <c r="I20" s="266">
        <v>4.5999999999999996</v>
      </c>
      <c r="J20" s="266">
        <v>4.6236571428571427</v>
      </c>
      <c r="K20" s="266">
        <v>4.6473142857142857</v>
      </c>
      <c r="L20" s="266">
        <v>4.6709714285714288</v>
      </c>
      <c r="M20" s="198">
        <v>4.6946285714285709</v>
      </c>
      <c r="N20" s="198">
        <v>4.718285714285714</v>
      </c>
      <c r="O20" s="198">
        <v>4.741942857142857</v>
      </c>
      <c r="P20" s="198">
        <v>4.7656000000000001</v>
      </c>
      <c r="Q20" s="198">
        <v>4.682449366229946</v>
      </c>
      <c r="R20" s="198">
        <v>4.599298732459892</v>
      </c>
      <c r="S20" s="198">
        <v>4.5161480986898379</v>
      </c>
      <c r="T20" s="198">
        <v>4.4329974649197839</v>
      </c>
      <c r="U20" s="198">
        <v>4.3498468311497298</v>
      </c>
      <c r="V20" s="198">
        <v>4.32557507779656</v>
      </c>
      <c r="W20" s="198">
        <v>4.3013033244433894</v>
      </c>
      <c r="X20" s="198">
        <v>4.2770315710902196</v>
      </c>
      <c r="Y20" s="266">
        <v>4.0972443282659796</v>
      </c>
      <c r="Z20" s="266">
        <v>3.9174570854417397</v>
      </c>
      <c r="AA20" s="266">
        <v>3.7376698426174997</v>
      </c>
      <c r="AB20" s="266">
        <v>3.5578825997932602</v>
      </c>
      <c r="AC20" s="266">
        <v>3.3780953569690202</v>
      </c>
      <c r="AD20" s="266">
        <v>3.3805108955501604</v>
      </c>
      <c r="AE20" s="266">
        <v>3.3829264341313001</v>
      </c>
      <c r="AF20" s="266">
        <v>3.3853419727124399</v>
      </c>
      <c r="AG20" s="266">
        <v>3.38775751129358</v>
      </c>
      <c r="AH20" s="266">
        <v>3.38775751129358</v>
      </c>
      <c r="AI20" s="266">
        <v>3.38775751129358</v>
      </c>
      <c r="AJ20" s="267">
        <v>3.38775751129358</v>
      </c>
    </row>
    <row r="21" spans="2:36" ht="16.5" customHeight="1" x14ac:dyDescent="0.2">
      <c r="B21" s="227"/>
      <c r="C21" s="276" t="s">
        <v>58</v>
      </c>
      <c r="D21" s="197">
        <v>18.2</v>
      </c>
      <c r="E21" s="266">
        <v>18.12</v>
      </c>
      <c r="F21" s="266">
        <v>18.04</v>
      </c>
      <c r="G21" s="266">
        <v>17.96</v>
      </c>
      <c r="H21" s="266">
        <v>17.88</v>
      </c>
      <c r="I21" s="266">
        <v>17.8</v>
      </c>
      <c r="J21" s="266">
        <v>17.114285714285714</v>
      </c>
      <c r="K21" s="266">
        <v>16.428571428571431</v>
      </c>
      <c r="L21" s="266">
        <v>15.742857142857144</v>
      </c>
      <c r="M21" s="198">
        <v>15.057142857142857</v>
      </c>
      <c r="N21" s="198">
        <v>14.371428571428572</v>
      </c>
      <c r="O21" s="198">
        <v>13.685714285714287</v>
      </c>
      <c r="P21" s="198">
        <v>13</v>
      </c>
      <c r="Q21" s="198">
        <v>12.757249922435321</v>
      </c>
      <c r="R21" s="198">
        <v>12.51449984487064</v>
      </c>
      <c r="S21" s="198">
        <v>12.271749767305961</v>
      </c>
      <c r="T21" s="198">
        <v>12.02899968974128</v>
      </c>
      <c r="U21" s="198">
        <v>11.786249612176601</v>
      </c>
      <c r="V21" s="198">
        <v>11.797865603832301</v>
      </c>
      <c r="W21" s="198">
        <v>11.809481595488</v>
      </c>
      <c r="X21" s="198">
        <v>11.821097587143701</v>
      </c>
      <c r="Y21" s="266">
        <v>11.693782883427561</v>
      </c>
      <c r="Z21" s="266">
        <v>11.566468179711421</v>
      </c>
      <c r="AA21" s="266">
        <v>11.43915347599528</v>
      </c>
      <c r="AB21" s="266">
        <v>11.31183877227914</v>
      </c>
      <c r="AC21" s="266">
        <v>11.184524068563</v>
      </c>
      <c r="AD21" s="266">
        <v>11.2073551267206</v>
      </c>
      <c r="AE21" s="266">
        <v>11.2301861848782</v>
      </c>
      <c r="AF21" s="266">
        <v>11.253017243035801</v>
      </c>
      <c r="AG21" s="266">
        <v>11.275848301193401</v>
      </c>
      <c r="AH21" s="266">
        <v>11.275848301193401</v>
      </c>
      <c r="AI21" s="266">
        <v>11.275848301193401</v>
      </c>
      <c r="AJ21" s="267">
        <v>11.275848301193401</v>
      </c>
    </row>
    <row r="22" spans="2:36" ht="16.5" customHeight="1" x14ac:dyDescent="0.2">
      <c r="B22" s="227"/>
      <c r="C22" s="276" t="s">
        <v>59</v>
      </c>
      <c r="D22" s="197">
        <v>22.6</v>
      </c>
      <c r="E22" s="266">
        <v>22.6</v>
      </c>
      <c r="F22" s="266">
        <v>22.6</v>
      </c>
      <c r="G22" s="266">
        <v>22.6</v>
      </c>
      <c r="H22" s="266">
        <v>22.6</v>
      </c>
      <c r="I22" s="266">
        <v>22.6</v>
      </c>
      <c r="J22" s="266">
        <v>22.228571428571431</v>
      </c>
      <c r="K22" s="266">
        <v>21.857142857142858</v>
      </c>
      <c r="L22" s="266">
        <v>21.485714285714288</v>
      </c>
      <c r="M22" s="198">
        <v>21.114285714285714</v>
      </c>
      <c r="N22" s="198">
        <v>20.742857142857144</v>
      </c>
      <c r="O22" s="198">
        <v>20.371428571428574</v>
      </c>
      <c r="P22" s="198">
        <v>20</v>
      </c>
      <c r="Q22" s="198">
        <v>20.069436821234159</v>
      </c>
      <c r="R22" s="198">
        <v>20.138873642468319</v>
      </c>
      <c r="S22" s="198">
        <v>20.208310463702482</v>
      </c>
      <c r="T22" s="198">
        <v>20.277747284936641</v>
      </c>
      <c r="U22" s="198">
        <v>20.347184106170801</v>
      </c>
      <c r="V22" s="198">
        <v>20.236816052186899</v>
      </c>
      <c r="W22" s="198">
        <v>20.126447998203002</v>
      </c>
      <c r="X22" s="198">
        <v>20.016079944219101</v>
      </c>
      <c r="Y22" s="266">
        <v>20.992945049158461</v>
      </c>
      <c r="Z22" s="266">
        <v>21.969810154097821</v>
      </c>
      <c r="AA22" s="266">
        <v>22.946675259037178</v>
      </c>
      <c r="AB22" s="266">
        <v>23.923540363976539</v>
      </c>
      <c r="AC22" s="266">
        <v>24.900405468915899</v>
      </c>
      <c r="AD22" s="266">
        <v>24.879267611565375</v>
      </c>
      <c r="AE22" s="266">
        <v>24.85812975421485</v>
      </c>
      <c r="AF22" s="266">
        <v>24.836991896864323</v>
      </c>
      <c r="AG22" s="266">
        <v>24.815854039513798</v>
      </c>
      <c r="AH22" s="266">
        <v>24.815854039513798</v>
      </c>
      <c r="AI22" s="266">
        <v>24.815854039513798</v>
      </c>
      <c r="AJ22" s="267">
        <v>24.815854039513798</v>
      </c>
    </row>
    <row r="23" spans="2:36" ht="16.5" customHeight="1" x14ac:dyDescent="0.2">
      <c r="B23" s="227"/>
      <c r="C23" s="276" t="s">
        <v>60</v>
      </c>
      <c r="D23" s="197">
        <v>49.3</v>
      </c>
      <c r="E23" s="266">
        <v>49.3</v>
      </c>
      <c r="F23" s="266">
        <v>49.3</v>
      </c>
      <c r="G23" s="266">
        <v>49.3</v>
      </c>
      <c r="H23" s="266">
        <v>49.3</v>
      </c>
      <c r="I23" s="266">
        <v>49.3</v>
      </c>
      <c r="J23" s="266">
        <v>47.571428571428569</v>
      </c>
      <c r="K23" s="266">
        <v>45.842857142857142</v>
      </c>
      <c r="L23" s="266">
        <v>44.114285714285714</v>
      </c>
      <c r="M23" s="198">
        <v>42.385714285714286</v>
      </c>
      <c r="N23" s="198">
        <v>40.657142857142858</v>
      </c>
      <c r="O23" s="198">
        <v>38.928571428571431</v>
      </c>
      <c r="P23" s="198">
        <v>37.200000000000003</v>
      </c>
      <c r="Q23" s="198">
        <v>37.318089770075041</v>
      </c>
      <c r="R23" s="198">
        <v>37.436179540150079</v>
      </c>
      <c r="S23" s="198">
        <v>37.554269310225123</v>
      </c>
      <c r="T23" s="198">
        <v>37.672359080300161</v>
      </c>
      <c r="U23" s="198">
        <v>37.790448850375199</v>
      </c>
      <c r="V23" s="198">
        <v>37.865444768624563</v>
      </c>
      <c r="W23" s="198">
        <v>37.940440686873934</v>
      </c>
      <c r="X23" s="198">
        <v>38.015436605123298</v>
      </c>
      <c r="Y23" s="266">
        <v>38.547177981119681</v>
      </c>
      <c r="Z23" s="266">
        <v>39.078919357116057</v>
      </c>
      <c r="AA23" s="266">
        <v>39.610660733112439</v>
      </c>
      <c r="AB23" s="266">
        <v>40.142402109108815</v>
      </c>
      <c r="AC23" s="266">
        <v>40.674143485105198</v>
      </c>
      <c r="AD23" s="266">
        <v>40.707225769410947</v>
      </c>
      <c r="AE23" s="266">
        <v>40.740308053716703</v>
      </c>
      <c r="AF23" s="266">
        <v>40.773390338022452</v>
      </c>
      <c r="AG23" s="266">
        <v>40.806472622328201</v>
      </c>
      <c r="AH23" s="266">
        <v>40.806472622328201</v>
      </c>
      <c r="AI23" s="266">
        <v>40.806472622328201</v>
      </c>
      <c r="AJ23" s="267">
        <v>40.806472622328201</v>
      </c>
    </row>
    <row r="24" spans="2:36" ht="16.5" customHeight="1" x14ac:dyDescent="0.2">
      <c r="B24" s="271"/>
      <c r="C24" s="270" t="s">
        <v>61</v>
      </c>
      <c r="D24" s="197">
        <v>18.899999999999999</v>
      </c>
      <c r="E24" s="266">
        <v>18.899999999999999</v>
      </c>
      <c r="F24" s="266">
        <v>18.899999999999999</v>
      </c>
      <c r="G24" s="266">
        <v>18.899999999999999</v>
      </c>
      <c r="H24" s="266">
        <v>18.899999999999999</v>
      </c>
      <c r="I24" s="266">
        <v>18.899999999999999</v>
      </c>
      <c r="J24" s="266">
        <v>18.236571428571427</v>
      </c>
      <c r="K24" s="266">
        <v>17.573142857142855</v>
      </c>
      <c r="L24" s="266">
        <v>16.909714285714287</v>
      </c>
      <c r="M24" s="198">
        <v>16.246285714285715</v>
      </c>
      <c r="N24" s="198">
        <v>15.582857142857144</v>
      </c>
      <c r="O24" s="198">
        <v>14.919428571428572</v>
      </c>
      <c r="P24" s="198">
        <v>14.256</v>
      </c>
      <c r="Q24" s="198">
        <v>14.256</v>
      </c>
      <c r="R24" s="198">
        <v>14.256</v>
      </c>
      <c r="S24" s="198">
        <v>14.256</v>
      </c>
      <c r="T24" s="198">
        <v>14.256</v>
      </c>
      <c r="U24" s="198">
        <v>14.256</v>
      </c>
      <c r="V24" s="198">
        <v>14.256</v>
      </c>
      <c r="W24" s="198">
        <v>14.256</v>
      </c>
      <c r="X24" s="198">
        <v>14.256</v>
      </c>
      <c r="Y24" s="266">
        <v>14.256</v>
      </c>
      <c r="Z24" s="266">
        <v>14.256</v>
      </c>
      <c r="AA24" s="266">
        <v>14.256</v>
      </c>
      <c r="AB24" s="266">
        <v>14.256</v>
      </c>
      <c r="AC24" s="266">
        <v>14.256</v>
      </c>
      <c r="AD24" s="266">
        <v>14.256</v>
      </c>
      <c r="AE24" s="266">
        <v>14.256</v>
      </c>
      <c r="AF24" s="266">
        <v>14.256</v>
      </c>
      <c r="AG24" s="266">
        <v>14.256</v>
      </c>
      <c r="AH24" s="266">
        <v>14.256</v>
      </c>
      <c r="AI24" s="266">
        <v>14.256</v>
      </c>
      <c r="AJ24" s="267">
        <v>14.256</v>
      </c>
    </row>
    <row r="25" spans="2:36" ht="16.5" customHeight="1" x14ac:dyDescent="0.2">
      <c r="B25" s="213" t="s">
        <v>16</v>
      </c>
      <c r="C25" s="277"/>
      <c r="D25" s="278" t="s">
        <v>17</v>
      </c>
      <c r="E25" s="279" t="s">
        <v>17</v>
      </c>
      <c r="F25" s="260">
        <v>36.470588235294116</v>
      </c>
      <c r="G25" s="260">
        <v>37.777777777777779</v>
      </c>
      <c r="H25" s="260">
        <v>37.534246575342465</v>
      </c>
      <c r="I25" s="260">
        <v>37.199999999999996</v>
      </c>
      <c r="J25" s="260">
        <v>37.333333333333336</v>
      </c>
      <c r="K25" s="260">
        <v>37.142857142857146</v>
      </c>
      <c r="L25" s="260">
        <v>37.341040462427749</v>
      </c>
      <c r="M25" s="263">
        <v>34.923076923076927</v>
      </c>
      <c r="N25" s="263">
        <v>41.068702290076338</v>
      </c>
      <c r="O25" s="263">
        <v>37.518248175182485</v>
      </c>
      <c r="P25" s="263">
        <v>38.754098360655739</v>
      </c>
      <c r="Q25" s="263">
        <v>37.433155080213901</v>
      </c>
      <c r="R25" s="263">
        <v>38.461538461538467</v>
      </c>
      <c r="S25" s="263">
        <v>38.695652173913039</v>
      </c>
      <c r="T25" s="263">
        <v>38.045977011494251</v>
      </c>
      <c r="U25" s="263">
        <v>34.857142857142854</v>
      </c>
      <c r="V25" s="263">
        <v>34.350515463917525</v>
      </c>
      <c r="W25" s="263">
        <v>36.504504504504503</v>
      </c>
      <c r="X25" s="263">
        <v>37.309941520467838</v>
      </c>
      <c r="Y25" s="260">
        <v>38.395303326810165</v>
      </c>
      <c r="Z25" s="260">
        <v>36.934865900383144</v>
      </c>
      <c r="AA25" s="260">
        <v>36.947791164658632</v>
      </c>
      <c r="AB25" s="260">
        <v>36.435272045028142</v>
      </c>
      <c r="AC25" s="260">
        <v>36.402877697841724</v>
      </c>
      <c r="AD25" s="260">
        <v>36.370106761565836</v>
      </c>
      <c r="AE25" s="260">
        <v>35.873015873015873</v>
      </c>
      <c r="AF25" s="260">
        <v>47.060998151571162</v>
      </c>
      <c r="AG25" s="260">
        <v>45.934065934065934</v>
      </c>
      <c r="AH25" s="260">
        <v>45.670329670329679</v>
      </c>
      <c r="AI25" s="260">
        <v>45.395348837209305</v>
      </c>
      <c r="AJ25" s="262">
        <v>45.409429280397028</v>
      </c>
    </row>
    <row r="26" spans="2:36" ht="16.5" customHeight="1" x14ac:dyDescent="0.2">
      <c r="B26" s="203"/>
      <c r="C26" s="270" t="s">
        <v>18</v>
      </c>
      <c r="D26" s="197">
        <v>20</v>
      </c>
      <c r="E26" s="266">
        <v>20</v>
      </c>
      <c r="F26" s="266">
        <v>20</v>
      </c>
      <c r="G26" s="266">
        <v>20</v>
      </c>
      <c r="H26" s="266">
        <v>20</v>
      </c>
      <c r="I26" s="266">
        <v>20</v>
      </c>
      <c r="J26" s="266">
        <v>20</v>
      </c>
      <c r="K26" s="266">
        <v>20</v>
      </c>
      <c r="L26" s="266">
        <v>20</v>
      </c>
      <c r="M26" s="280">
        <v>20</v>
      </c>
      <c r="N26" s="198">
        <v>20</v>
      </c>
      <c r="O26" s="198">
        <v>20</v>
      </c>
      <c r="P26" s="198">
        <v>20</v>
      </c>
      <c r="Q26" s="198">
        <v>20</v>
      </c>
      <c r="R26" s="198">
        <v>20</v>
      </c>
      <c r="S26" s="198">
        <v>20</v>
      </c>
      <c r="T26" s="198">
        <v>20</v>
      </c>
      <c r="U26" s="198">
        <v>20</v>
      </c>
      <c r="V26" s="198">
        <v>20</v>
      </c>
      <c r="W26" s="280">
        <v>20</v>
      </c>
      <c r="X26" s="198">
        <v>20</v>
      </c>
      <c r="Y26" s="266">
        <v>20</v>
      </c>
      <c r="Z26" s="266">
        <v>20</v>
      </c>
      <c r="AA26" s="266">
        <v>20</v>
      </c>
      <c r="AB26" s="266">
        <v>20</v>
      </c>
      <c r="AC26" s="266">
        <v>20</v>
      </c>
      <c r="AD26" s="266">
        <v>20</v>
      </c>
      <c r="AE26" s="266">
        <v>20</v>
      </c>
      <c r="AF26" s="266">
        <v>20</v>
      </c>
      <c r="AG26" s="266">
        <v>20</v>
      </c>
      <c r="AH26" s="266">
        <v>20</v>
      </c>
      <c r="AI26" s="266">
        <v>20</v>
      </c>
      <c r="AJ26" s="267">
        <v>20</v>
      </c>
    </row>
    <row r="27" spans="2:36" ht="16.5" customHeight="1" x14ac:dyDescent="0.2">
      <c r="B27" s="206"/>
      <c r="C27" s="268" t="s">
        <v>19</v>
      </c>
      <c r="D27" s="197">
        <v>60</v>
      </c>
      <c r="E27" s="266">
        <v>60</v>
      </c>
      <c r="F27" s="266">
        <v>60</v>
      </c>
      <c r="G27" s="266">
        <v>60</v>
      </c>
      <c r="H27" s="266">
        <v>60</v>
      </c>
      <c r="I27" s="266">
        <v>60</v>
      </c>
      <c r="J27" s="266">
        <v>60</v>
      </c>
      <c r="K27" s="266">
        <v>60</v>
      </c>
      <c r="L27" s="266">
        <v>60</v>
      </c>
      <c r="M27" s="280">
        <v>60</v>
      </c>
      <c r="N27" s="198">
        <v>60</v>
      </c>
      <c r="O27" s="198">
        <v>60</v>
      </c>
      <c r="P27" s="198">
        <v>60</v>
      </c>
      <c r="Q27" s="198">
        <v>60</v>
      </c>
      <c r="R27" s="198">
        <v>60</v>
      </c>
      <c r="S27" s="198">
        <v>60</v>
      </c>
      <c r="T27" s="198">
        <v>60</v>
      </c>
      <c r="U27" s="198">
        <v>60</v>
      </c>
      <c r="V27" s="198">
        <v>60</v>
      </c>
      <c r="W27" s="280">
        <v>60</v>
      </c>
      <c r="X27" s="198">
        <v>60</v>
      </c>
      <c r="Y27" s="266">
        <v>60</v>
      </c>
      <c r="Z27" s="266">
        <v>60</v>
      </c>
      <c r="AA27" s="266">
        <v>60</v>
      </c>
      <c r="AB27" s="266">
        <v>60</v>
      </c>
      <c r="AC27" s="266">
        <v>60</v>
      </c>
      <c r="AD27" s="266">
        <v>60</v>
      </c>
      <c r="AE27" s="266">
        <v>60</v>
      </c>
      <c r="AF27" s="266">
        <v>60</v>
      </c>
      <c r="AG27" s="266">
        <v>60</v>
      </c>
      <c r="AH27" s="266">
        <v>60</v>
      </c>
      <c r="AI27" s="266">
        <v>60</v>
      </c>
      <c r="AJ27" s="267">
        <v>60</v>
      </c>
    </row>
    <row r="28" spans="2:36" ht="16.5" customHeight="1" x14ac:dyDescent="0.2">
      <c r="B28" s="221" t="s">
        <v>20</v>
      </c>
      <c r="C28" s="277"/>
      <c r="D28" s="278" t="s">
        <v>17</v>
      </c>
      <c r="E28" s="279" t="s">
        <v>17</v>
      </c>
      <c r="F28" s="279" t="s">
        <v>17</v>
      </c>
      <c r="G28" s="279" t="s">
        <v>17</v>
      </c>
      <c r="H28" s="279" t="s">
        <v>17</v>
      </c>
      <c r="I28" s="279" t="s">
        <v>17</v>
      </c>
      <c r="J28" s="260">
        <v>15.316205533596838</v>
      </c>
      <c r="K28" s="260">
        <v>15.318584070796458</v>
      </c>
      <c r="L28" s="260">
        <v>15.325925925925928</v>
      </c>
      <c r="M28" s="263">
        <v>14.029106029106028</v>
      </c>
      <c r="N28" s="263">
        <v>14.094905094905096</v>
      </c>
      <c r="O28" s="263">
        <v>13.032642812303829</v>
      </c>
      <c r="P28" s="263">
        <v>13.344870988042794</v>
      </c>
      <c r="Q28" s="263">
        <v>13.73404255319149</v>
      </c>
      <c r="R28" s="263">
        <v>13.2975432211101</v>
      </c>
      <c r="S28" s="263">
        <v>12.832576249188838</v>
      </c>
      <c r="T28" s="263">
        <v>12.848124428179323</v>
      </c>
      <c r="U28" s="263">
        <v>12.846353490786401</v>
      </c>
      <c r="V28" s="263">
        <v>12.833711949114038</v>
      </c>
      <c r="W28" s="263">
        <v>12.798946259220232</v>
      </c>
      <c r="X28" s="263">
        <v>12.557600657354149</v>
      </c>
      <c r="Y28" s="260">
        <v>12.694808425941284</v>
      </c>
      <c r="Z28" s="260">
        <v>12.794871794871794</v>
      </c>
      <c r="AA28" s="260">
        <v>12.880330355637957</v>
      </c>
      <c r="AB28" s="260">
        <v>12.805482166446499</v>
      </c>
      <c r="AC28" s="260">
        <v>12.727018633540373</v>
      </c>
      <c r="AD28" s="260">
        <v>12.596846498686043</v>
      </c>
      <c r="AE28" s="260">
        <v>12.592687717177821</v>
      </c>
      <c r="AF28" s="260">
        <v>12.527526339219468</v>
      </c>
      <c r="AG28" s="260">
        <v>12.574656488549619</v>
      </c>
      <c r="AH28" s="260">
        <v>12.648769921089277</v>
      </c>
      <c r="AI28" s="260">
        <v>12.609259259259259</v>
      </c>
      <c r="AJ28" s="262">
        <v>12.582085080886758</v>
      </c>
    </row>
    <row r="29" spans="2:36" ht="16.5" customHeight="1" x14ac:dyDescent="0.2">
      <c r="B29" s="203"/>
      <c r="C29" s="270" t="s">
        <v>21</v>
      </c>
      <c r="D29" s="197">
        <v>11</v>
      </c>
      <c r="E29" s="266">
        <v>11</v>
      </c>
      <c r="F29" s="266">
        <v>11</v>
      </c>
      <c r="G29" s="266">
        <v>11</v>
      </c>
      <c r="H29" s="266">
        <v>11</v>
      </c>
      <c r="I29" s="266">
        <v>11</v>
      </c>
      <c r="J29" s="266">
        <v>11</v>
      </c>
      <c r="K29" s="266">
        <v>11</v>
      </c>
      <c r="L29" s="266">
        <v>11</v>
      </c>
      <c r="M29" s="280">
        <v>11</v>
      </c>
      <c r="N29" s="198">
        <v>11</v>
      </c>
      <c r="O29" s="198">
        <v>11</v>
      </c>
      <c r="P29" s="198">
        <v>11</v>
      </c>
      <c r="Q29" s="198">
        <v>11</v>
      </c>
      <c r="R29" s="198">
        <v>11</v>
      </c>
      <c r="S29" s="198">
        <v>11</v>
      </c>
      <c r="T29" s="198">
        <v>11</v>
      </c>
      <c r="U29" s="198">
        <v>11</v>
      </c>
      <c r="V29" s="198">
        <v>11</v>
      </c>
      <c r="W29" s="280">
        <v>11</v>
      </c>
      <c r="X29" s="198">
        <v>11</v>
      </c>
      <c r="Y29" s="266">
        <v>11</v>
      </c>
      <c r="Z29" s="266">
        <v>11</v>
      </c>
      <c r="AA29" s="266">
        <v>11</v>
      </c>
      <c r="AB29" s="266">
        <v>11</v>
      </c>
      <c r="AC29" s="266">
        <v>11</v>
      </c>
      <c r="AD29" s="266">
        <v>11</v>
      </c>
      <c r="AE29" s="266">
        <v>11</v>
      </c>
      <c r="AF29" s="266">
        <v>11</v>
      </c>
      <c r="AG29" s="266">
        <v>11</v>
      </c>
      <c r="AH29" s="266">
        <v>11</v>
      </c>
      <c r="AI29" s="266">
        <v>11</v>
      </c>
      <c r="AJ29" s="267">
        <v>11</v>
      </c>
    </row>
    <row r="30" spans="2:36" ht="16.5" customHeight="1" x14ac:dyDescent="0.2">
      <c r="B30" s="211"/>
      <c r="C30" s="268" t="s">
        <v>22</v>
      </c>
      <c r="D30" s="197">
        <v>17</v>
      </c>
      <c r="E30" s="266">
        <v>17</v>
      </c>
      <c r="F30" s="266">
        <v>17</v>
      </c>
      <c r="G30" s="266">
        <v>17</v>
      </c>
      <c r="H30" s="266">
        <v>17</v>
      </c>
      <c r="I30" s="266">
        <v>17</v>
      </c>
      <c r="J30" s="266">
        <v>17</v>
      </c>
      <c r="K30" s="266">
        <v>17</v>
      </c>
      <c r="L30" s="266">
        <v>17</v>
      </c>
      <c r="M30" s="280">
        <v>17</v>
      </c>
      <c r="N30" s="198">
        <v>17</v>
      </c>
      <c r="O30" s="198">
        <v>17</v>
      </c>
      <c r="P30" s="198">
        <v>17</v>
      </c>
      <c r="Q30" s="198">
        <v>17</v>
      </c>
      <c r="R30" s="198">
        <v>17</v>
      </c>
      <c r="S30" s="198">
        <v>17</v>
      </c>
      <c r="T30" s="198">
        <v>17</v>
      </c>
      <c r="U30" s="198">
        <v>17</v>
      </c>
      <c r="V30" s="198">
        <v>17</v>
      </c>
      <c r="W30" s="280">
        <v>17</v>
      </c>
      <c r="X30" s="198">
        <v>17</v>
      </c>
      <c r="Y30" s="266">
        <v>17</v>
      </c>
      <c r="Z30" s="266">
        <v>17</v>
      </c>
      <c r="AA30" s="266">
        <v>17</v>
      </c>
      <c r="AB30" s="266">
        <v>17</v>
      </c>
      <c r="AC30" s="266">
        <v>17</v>
      </c>
      <c r="AD30" s="266">
        <v>17</v>
      </c>
      <c r="AE30" s="266">
        <v>17</v>
      </c>
      <c r="AF30" s="266">
        <v>17</v>
      </c>
      <c r="AG30" s="266">
        <v>17</v>
      </c>
      <c r="AH30" s="266">
        <v>17</v>
      </c>
      <c r="AI30" s="266">
        <v>17</v>
      </c>
      <c r="AJ30" s="267">
        <v>17</v>
      </c>
    </row>
    <row r="31" spans="2:36" ht="16.5" customHeight="1" x14ac:dyDescent="0.2">
      <c r="B31" s="211"/>
      <c r="C31" s="268" t="s">
        <v>23</v>
      </c>
      <c r="D31" s="197">
        <v>7</v>
      </c>
      <c r="E31" s="266">
        <v>7</v>
      </c>
      <c r="F31" s="266">
        <v>7</v>
      </c>
      <c r="G31" s="266">
        <v>7</v>
      </c>
      <c r="H31" s="266">
        <v>7</v>
      </c>
      <c r="I31" s="266">
        <v>7</v>
      </c>
      <c r="J31" s="266">
        <v>7</v>
      </c>
      <c r="K31" s="266">
        <v>7</v>
      </c>
      <c r="L31" s="266">
        <v>7</v>
      </c>
      <c r="M31" s="280">
        <v>7</v>
      </c>
      <c r="N31" s="198">
        <v>7</v>
      </c>
      <c r="O31" s="198">
        <v>7</v>
      </c>
      <c r="P31" s="198">
        <v>7</v>
      </c>
      <c r="Q31" s="198">
        <v>7</v>
      </c>
      <c r="R31" s="198">
        <v>7</v>
      </c>
      <c r="S31" s="198">
        <v>7</v>
      </c>
      <c r="T31" s="198">
        <v>7</v>
      </c>
      <c r="U31" s="198">
        <v>7</v>
      </c>
      <c r="V31" s="198">
        <v>7</v>
      </c>
      <c r="W31" s="280">
        <v>7</v>
      </c>
      <c r="X31" s="198">
        <v>7</v>
      </c>
      <c r="Y31" s="266">
        <v>7</v>
      </c>
      <c r="Z31" s="266">
        <v>7</v>
      </c>
      <c r="AA31" s="266">
        <v>7</v>
      </c>
      <c r="AB31" s="266">
        <v>7</v>
      </c>
      <c r="AC31" s="266">
        <v>7</v>
      </c>
      <c r="AD31" s="266">
        <v>7</v>
      </c>
      <c r="AE31" s="266">
        <v>7</v>
      </c>
      <c r="AF31" s="266">
        <v>7</v>
      </c>
      <c r="AG31" s="266">
        <v>7</v>
      </c>
      <c r="AH31" s="266">
        <v>7</v>
      </c>
      <c r="AI31" s="266">
        <v>7</v>
      </c>
      <c r="AJ31" s="267">
        <v>7</v>
      </c>
    </row>
    <row r="32" spans="2:36" ht="16.5" customHeight="1" x14ac:dyDescent="0.2">
      <c r="B32" s="206"/>
      <c r="C32" s="268" t="s">
        <v>24</v>
      </c>
      <c r="D32" s="197">
        <v>11</v>
      </c>
      <c r="E32" s="266">
        <v>11</v>
      </c>
      <c r="F32" s="266">
        <v>11</v>
      </c>
      <c r="G32" s="266">
        <v>11</v>
      </c>
      <c r="H32" s="266">
        <v>11</v>
      </c>
      <c r="I32" s="266">
        <v>11</v>
      </c>
      <c r="J32" s="266">
        <v>11</v>
      </c>
      <c r="K32" s="266">
        <v>11</v>
      </c>
      <c r="L32" s="266">
        <v>11</v>
      </c>
      <c r="M32" s="280">
        <v>11</v>
      </c>
      <c r="N32" s="198">
        <v>11</v>
      </c>
      <c r="O32" s="198">
        <v>11</v>
      </c>
      <c r="P32" s="198">
        <v>11</v>
      </c>
      <c r="Q32" s="198">
        <v>11</v>
      </c>
      <c r="R32" s="198">
        <v>11</v>
      </c>
      <c r="S32" s="198">
        <v>11</v>
      </c>
      <c r="T32" s="198">
        <v>11</v>
      </c>
      <c r="U32" s="198">
        <v>11</v>
      </c>
      <c r="V32" s="198">
        <v>11</v>
      </c>
      <c r="W32" s="280">
        <v>11</v>
      </c>
      <c r="X32" s="198">
        <v>11</v>
      </c>
      <c r="Y32" s="266">
        <v>11</v>
      </c>
      <c r="Z32" s="266">
        <v>11</v>
      </c>
      <c r="AA32" s="266">
        <v>11</v>
      </c>
      <c r="AB32" s="266">
        <v>11</v>
      </c>
      <c r="AC32" s="266">
        <v>11</v>
      </c>
      <c r="AD32" s="266">
        <v>11</v>
      </c>
      <c r="AE32" s="266">
        <v>11</v>
      </c>
      <c r="AF32" s="266">
        <v>11</v>
      </c>
      <c r="AG32" s="266">
        <v>11</v>
      </c>
      <c r="AH32" s="266">
        <v>11</v>
      </c>
      <c r="AI32" s="266">
        <v>11</v>
      </c>
      <c r="AJ32" s="267">
        <v>11</v>
      </c>
    </row>
    <row r="33" spans="2:36" ht="16.5" customHeight="1" x14ac:dyDescent="0.2">
      <c r="B33" s="221" t="s">
        <v>25</v>
      </c>
      <c r="C33" s="277"/>
      <c r="D33" s="259">
        <v>20</v>
      </c>
      <c r="E33" s="260">
        <v>20.399500624219726</v>
      </c>
      <c r="F33" s="260">
        <v>21.202435312024352</v>
      </c>
      <c r="G33" s="260">
        <v>21.565407772304322</v>
      </c>
      <c r="H33" s="260">
        <v>21.768475010679197</v>
      </c>
      <c r="I33" s="260">
        <v>21.899088997897689</v>
      </c>
      <c r="J33" s="260">
        <v>23.617131062951493</v>
      </c>
      <c r="K33" s="260">
        <v>21.901317489020926</v>
      </c>
      <c r="L33" s="260">
        <v>21.697684975034043</v>
      </c>
      <c r="M33" s="263">
        <v>21.950476190476195</v>
      </c>
      <c r="N33" s="263">
        <v>22.303664921465966</v>
      </c>
      <c r="O33" s="263">
        <v>22.07880434782609</v>
      </c>
      <c r="P33" s="263">
        <v>22.447312530632249</v>
      </c>
      <c r="Q33" s="263">
        <v>21.842519685039367</v>
      </c>
      <c r="R33" s="263">
        <v>22.015613910574874</v>
      </c>
      <c r="S33" s="263">
        <v>21.904140002611989</v>
      </c>
      <c r="T33" s="263">
        <v>22.068304373876572</v>
      </c>
      <c r="U33" s="263">
        <v>22.117329737019556</v>
      </c>
      <c r="V33" s="263">
        <v>22.370952725768078</v>
      </c>
      <c r="W33" s="263">
        <v>22.488424785735397</v>
      </c>
      <c r="X33" s="263">
        <v>22.365571995669434</v>
      </c>
      <c r="Y33" s="260">
        <v>22.437351622263257</v>
      </c>
      <c r="Z33" s="260">
        <v>22.548490910672349</v>
      </c>
      <c r="AA33" s="260">
        <v>22.972425336974716</v>
      </c>
      <c r="AB33" s="260">
        <v>22.957327736970971</v>
      </c>
      <c r="AC33" s="260">
        <v>22.965367965367967</v>
      </c>
      <c r="AD33" s="260">
        <v>23.132349261946462</v>
      </c>
      <c r="AE33" s="260">
        <v>23.284726272810598</v>
      </c>
      <c r="AF33" s="260">
        <v>23.447034892818031</v>
      </c>
      <c r="AG33" s="260">
        <v>23.582382715116715</v>
      </c>
      <c r="AH33" s="260">
        <v>23.598820058997049</v>
      </c>
      <c r="AI33" s="260">
        <v>23.637184794881446</v>
      </c>
      <c r="AJ33" s="262">
        <v>23.83243405275779</v>
      </c>
    </row>
    <row r="34" spans="2:36" ht="16.5" customHeight="1" x14ac:dyDescent="0.2">
      <c r="B34" s="203"/>
      <c r="C34" s="270" t="s">
        <v>65</v>
      </c>
      <c r="D34" s="197">
        <v>20</v>
      </c>
      <c r="E34" s="266">
        <v>20</v>
      </c>
      <c r="F34" s="266">
        <v>20</v>
      </c>
      <c r="G34" s="266">
        <v>20</v>
      </c>
      <c r="H34" s="266">
        <v>20</v>
      </c>
      <c r="I34" s="266">
        <v>20</v>
      </c>
      <c r="J34" s="266">
        <v>20</v>
      </c>
      <c r="K34" s="266">
        <v>20</v>
      </c>
      <c r="L34" s="266">
        <v>20</v>
      </c>
      <c r="M34" s="280">
        <v>20</v>
      </c>
      <c r="N34" s="198">
        <v>20</v>
      </c>
      <c r="O34" s="198">
        <v>20</v>
      </c>
      <c r="P34" s="198">
        <v>20</v>
      </c>
      <c r="Q34" s="198">
        <v>20</v>
      </c>
      <c r="R34" s="198">
        <v>20</v>
      </c>
      <c r="S34" s="198">
        <v>20</v>
      </c>
      <c r="T34" s="198">
        <v>20</v>
      </c>
      <c r="U34" s="198">
        <v>20</v>
      </c>
      <c r="V34" s="198">
        <v>20</v>
      </c>
      <c r="W34" s="280">
        <v>20</v>
      </c>
      <c r="X34" s="198">
        <v>20</v>
      </c>
      <c r="Y34" s="266">
        <v>20</v>
      </c>
      <c r="Z34" s="266">
        <v>20</v>
      </c>
      <c r="AA34" s="266">
        <v>20</v>
      </c>
      <c r="AB34" s="266">
        <v>20</v>
      </c>
      <c r="AC34" s="266">
        <v>20</v>
      </c>
      <c r="AD34" s="266">
        <v>20</v>
      </c>
      <c r="AE34" s="266">
        <v>20</v>
      </c>
      <c r="AF34" s="266">
        <v>20</v>
      </c>
      <c r="AG34" s="266">
        <v>20</v>
      </c>
      <c r="AH34" s="266">
        <v>20</v>
      </c>
      <c r="AI34" s="266">
        <v>20</v>
      </c>
      <c r="AJ34" s="267">
        <v>20</v>
      </c>
    </row>
    <row r="35" spans="2:36" ht="16.5" customHeight="1" x14ac:dyDescent="0.2">
      <c r="B35" s="206"/>
      <c r="C35" s="268" t="s">
        <v>66</v>
      </c>
      <c r="D35" s="197">
        <v>40</v>
      </c>
      <c r="E35" s="266">
        <v>40</v>
      </c>
      <c r="F35" s="266">
        <v>40</v>
      </c>
      <c r="G35" s="266">
        <v>40</v>
      </c>
      <c r="H35" s="266">
        <v>40</v>
      </c>
      <c r="I35" s="266">
        <v>40</v>
      </c>
      <c r="J35" s="266">
        <v>40</v>
      </c>
      <c r="K35" s="266">
        <v>40</v>
      </c>
      <c r="L35" s="266">
        <v>40</v>
      </c>
      <c r="M35" s="280">
        <v>40</v>
      </c>
      <c r="N35" s="198">
        <v>40</v>
      </c>
      <c r="O35" s="198">
        <v>40</v>
      </c>
      <c r="P35" s="198">
        <v>40</v>
      </c>
      <c r="Q35" s="198">
        <v>40</v>
      </c>
      <c r="R35" s="198">
        <v>40</v>
      </c>
      <c r="S35" s="198">
        <v>40</v>
      </c>
      <c r="T35" s="198">
        <v>40</v>
      </c>
      <c r="U35" s="198">
        <v>40</v>
      </c>
      <c r="V35" s="198">
        <v>40</v>
      </c>
      <c r="W35" s="280">
        <v>40</v>
      </c>
      <c r="X35" s="198">
        <v>40</v>
      </c>
      <c r="Y35" s="266">
        <v>40</v>
      </c>
      <c r="Z35" s="266">
        <v>40</v>
      </c>
      <c r="AA35" s="266">
        <v>40</v>
      </c>
      <c r="AB35" s="266">
        <v>40</v>
      </c>
      <c r="AC35" s="266">
        <v>40</v>
      </c>
      <c r="AD35" s="266">
        <v>40</v>
      </c>
      <c r="AE35" s="266">
        <v>40</v>
      </c>
      <c r="AF35" s="266">
        <v>40</v>
      </c>
      <c r="AG35" s="266">
        <v>40</v>
      </c>
      <c r="AH35" s="266">
        <v>40</v>
      </c>
      <c r="AI35" s="266">
        <v>40</v>
      </c>
      <c r="AJ35" s="267">
        <v>40</v>
      </c>
    </row>
    <row r="36" spans="2:36" ht="16.5" customHeight="1" x14ac:dyDescent="0.2">
      <c r="B36" s="257" t="s">
        <v>28</v>
      </c>
      <c r="C36" s="273"/>
      <c r="D36" s="259">
        <v>11.150805270863836</v>
      </c>
      <c r="E36" s="260">
        <v>11.237730061349694</v>
      </c>
      <c r="F36" s="260">
        <v>11.216494845360824</v>
      </c>
      <c r="G36" s="260">
        <v>11.18358706581756</v>
      </c>
      <c r="H36" s="260">
        <v>11.12242929421614</v>
      </c>
      <c r="I36" s="260">
        <v>11.057476881437486</v>
      </c>
      <c r="J36" s="260">
        <v>11.083822960278649</v>
      </c>
      <c r="K36" s="260">
        <v>11.068798951109271</v>
      </c>
      <c r="L36" s="260">
        <v>11.243486507170665</v>
      </c>
      <c r="M36" s="263">
        <v>11.252152161907546</v>
      </c>
      <c r="N36" s="263">
        <v>11.262340197443159</v>
      </c>
      <c r="O36" s="263">
        <v>11.363089761081321</v>
      </c>
      <c r="P36" s="263">
        <v>11.084927975739197</v>
      </c>
      <c r="Q36" s="263">
        <v>11.32946656381653</v>
      </c>
      <c r="R36" s="263">
        <v>11.124003568040552</v>
      </c>
      <c r="S36" s="263">
        <v>11.140435311612816</v>
      </c>
      <c r="T36" s="263">
        <v>11.256476785784487</v>
      </c>
      <c r="U36" s="263">
        <v>11.152185733614902</v>
      </c>
      <c r="V36" s="263">
        <v>11.150764319479403</v>
      </c>
      <c r="W36" s="263">
        <v>11.370955225719035</v>
      </c>
      <c r="X36" s="263">
        <v>11.232985683590449</v>
      </c>
      <c r="Y36" s="260">
        <v>11.43336745138178</v>
      </c>
      <c r="Z36" s="260">
        <v>11.507281782561487</v>
      </c>
      <c r="AA36" s="260">
        <v>11.551980695757088</v>
      </c>
      <c r="AB36" s="260">
        <v>11.618092470527088</v>
      </c>
      <c r="AC36" s="260">
        <v>11.400840101070914</v>
      </c>
      <c r="AD36" s="260">
        <v>11.401416973369757</v>
      </c>
      <c r="AE36" s="260">
        <v>11.387526085411812</v>
      </c>
      <c r="AF36" s="260">
        <v>11.38239620606414</v>
      </c>
      <c r="AG36" s="260">
        <v>11.384336259882957</v>
      </c>
      <c r="AH36" s="260">
        <v>11.38440158646193</v>
      </c>
      <c r="AI36" s="260">
        <v>11.389475175339184</v>
      </c>
      <c r="AJ36" s="262">
        <v>11.377981976278079</v>
      </c>
    </row>
    <row r="37" spans="2:36" ht="16.5" customHeight="1" x14ac:dyDescent="0.2">
      <c r="B37" s="227"/>
      <c r="C37" s="270" t="s">
        <v>67</v>
      </c>
      <c r="D37" s="197">
        <v>17</v>
      </c>
      <c r="E37" s="266">
        <v>17</v>
      </c>
      <c r="F37" s="266">
        <v>17</v>
      </c>
      <c r="G37" s="266">
        <v>17</v>
      </c>
      <c r="H37" s="266">
        <v>17</v>
      </c>
      <c r="I37" s="266">
        <v>17</v>
      </c>
      <c r="J37" s="266">
        <v>17</v>
      </c>
      <c r="K37" s="266">
        <v>17</v>
      </c>
      <c r="L37" s="266">
        <v>17</v>
      </c>
      <c r="M37" s="198">
        <v>17</v>
      </c>
      <c r="N37" s="198">
        <v>17</v>
      </c>
      <c r="O37" s="198">
        <v>17</v>
      </c>
      <c r="P37" s="198">
        <v>17</v>
      </c>
      <c r="Q37" s="198">
        <v>17</v>
      </c>
      <c r="R37" s="198">
        <v>17</v>
      </c>
      <c r="S37" s="198">
        <v>17</v>
      </c>
      <c r="T37" s="198">
        <v>17</v>
      </c>
      <c r="U37" s="198">
        <v>17</v>
      </c>
      <c r="V37" s="198">
        <v>17</v>
      </c>
      <c r="W37" s="198">
        <v>17</v>
      </c>
      <c r="X37" s="198">
        <v>17</v>
      </c>
      <c r="Y37" s="266">
        <v>17</v>
      </c>
      <c r="Z37" s="266">
        <v>17</v>
      </c>
      <c r="AA37" s="266">
        <v>17</v>
      </c>
      <c r="AB37" s="266">
        <v>17</v>
      </c>
      <c r="AC37" s="266">
        <v>17</v>
      </c>
      <c r="AD37" s="266">
        <v>17</v>
      </c>
      <c r="AE37" s="266">
        <v>17</v>
      </c>
      <c r="AF37" s="266">
        <v>17</v>
      </c>
      <c r="AG37" s="266">
        <v>17</v>
      </c>
      <c r="AH37" s="266">
        <v>17</v>
      </c>
      <c r="AI37" s="266">
        <v>17</v>
      </c>
      <c r="AJ37" s="267">
        <v>17</v>
      </c>
    </row>
    <row r="38" spans="2:36" ht="16.5" customHeight="1" x14ac:dyDescent="0.2">
      <c r="B38" s="257" t="s">
        <v>29</v>
      </c>
      <c r="C38" s="258"/>
      <c r="D38" s="281">
        <v>43.56894041321857</v>
      </c>
      <c r="E38" s="282">
        <v>43.56894041321857</v>
      </c>
      <c r="F38" s="282">
        <v>43.56894041321857</v>
      </c>
      <c r="G38" s="282">
        <v>43.568940413218577</v>
      </c>
      <c r="H38" s="282">
        <v>43.513891085455214</v>
      </c>
      <c r="I38" s="282">
        <v>43.467959099809036</v>
      </c>
      <c r="J38" s="282">
        <v>43.502057134887622</v>
      </c>
      <c r="K38" s="282">
        <v>43.564968667438158</v>
      </c>
      <c r="L38" s="282">
        <v>43.568222563017038</v>
      </c>
      <c r="M38" s="282">
        <v>43.54787771341401</v>
      </c>
      <c r="N38" s="282">
        <v>43.597473533676286</v>
      </c>
      <c r="O38" s="282">
        <v>43.612299465240639</v>
      </c>
      <c r="P38" s="282">
        <v>43.628113045514873</v>
      </c>
      <c r="Q38" s="282">
        <v>43.644441069258811</v>
      </c>
      <c r="R38" s="282">
        <v>43.650732761028657</v>
      </c>
      <c r="S38" s="282">
        <v>43.66052316511265</v>
      </c>
      <c r="T38" s="282">
        <v>43.663763591535556</v>
      </c>
      <c r="U38" s="282">
        <v>43.66590436590436</v>
      </c>
      <c r="V38" s="282">
        <v>43.674303447574147</v>
      </c>
      <c r="W38" s="282">
        <v>43.700013298756566</v>
      </c>
      <c r="X38" s="282">
        <v>43.720766989197116</v>
      </c>
      <c r="Y38" s="282">
        <v>43.710687209586702</v>
      </c>
      <c r="Z38" s="282">
        <v>43.725663869311234</v>
      </c>
      <c r="AA38" s="282">
        <v>43.753367223940046</v>
      </c>
      <c r="AB38" s="282">
        <v>43.774055944055952</v>
      </c>
      <c r="AC38" s="282">
        <v>43.831251464518104</v>
      </c>
      <c r="AD38" s="282">
        <v>43.84585534116632</v>
      </c>
      <c r="AE38" s="282">
        <v>43.851192941388312</v>
      </c>
      <c r="AF38" s="282">
        <v>43.865769180499278</v>
      </c>
      <c r="AG38" s="282">
        <v>43.86455943580593</v>
      </c>
      <c r="AH38" s="282">
        <v>43.869774372073216</v>
      </c>
      <c r="AI38" s="282">
        <v>43.877421956240319</v>
      </c>
      <c r="AJ38" s="283">
        <v>43.871205113110761</v>
      </c>
    </row>
    <row r="39" spans="2:36" ht="16.5" customHeight="1" x14ac:dyDescent="0.2">
      <c r="B39" s="264"/>
      <c r="C39" s="270" t="s">
        <v>30</v>
      </c>
      <c r="D39" s="197">
        <v>42</v>
      </c>
      <c r="E39" s="198">
        <v>42</v>
      </c>
      <c r="F39" s="198">
        <v>42</v>
      </c>
      <c r="G39" s="198">
        <v>42</v>
      </c>
      <c r="H39" s="198">
        <v>42</v>
      </c>
      <c r="I39" s="198">
        <v>42</v>
      </c>
      <c r="J39" s="198">
        <v>42</v>
      </c>
      <c r="K39" s="198">
        <v>42</v>
      </c>
      <c r="L39" s="198">
        <v>42</v>
      </c>
      <c r="M39" s="198">
        <v>42</v>
      </c>
      <c r="N39" s="198">
        <v>42</v>
      </c>
      <c r="O39" s="198">
        <v>42</v>
      </c>
      <c r="P39" s="198">
        <v>42</v>
      </c>
      <c r="Q39" s="198">
        <v>42</v>
      </c>
      <c r="R39" s="198">
        <v>42</v>
      </c>
      <c r="S39" s="198">
        <v>42</v>
      </c>
      <c r="T39" s="198">
        <v>42</v>
      </c>
      <c r="U39" s="198">
        <v>42</v>
      </c>
      <c r="V39" s="198">
        <v>42</v>
      </c>
      <c r="W39" s="198">
        <v>42</v>
      </c>
      <c r="X39" s="198">
        <v>42</v>
      </c>
      <c r="Y39" s="198">
        <v>42</v>
      </c>
      <c r="Z39" s="198">
        <v>42</v>
      </c>
      <c r="AA39" s="198">
        <v>42</v>
      </c>
      <c r="AB39" s="198">
        <v>42</v>
      </c>
      <c r="AC39" s="198">
        <v>42</v>
      </c>
      <c r="AD39" s="198">
        <v>42</v>
      </c>
      <c r="AE39" s="198">
        <v>42</v>
      </c>
      <c r="AF39" s="198">
        <v>42</v>
      </c>
      <c r="AG39" s="198">
        <v>42</v>
      </c>
      <c r="AH39" s="198">
        <v>42</v>
      </c>
      <c r="AI39" s="198">
        <v>42</v>
      </c>
      <c r="AJ39" s="199">
        <v>42</v>
      </c>
    </row>
    <row r="40" spans="2:36" ht="16.5" customHeight="1" x14ac:dyDescent="0.2">
      <c r="B40" s="271"/>
      <c r="C40" s="284" t="s">
        <v>31</v>
      </c>
      <c r="D40" s="197">
        <v>44</v>
      </c>
      <c r="E40" s="198">
        <v>44</v>
      </c>
      <c r="F40" s="198">
        <v>44</v>
      </c>
      <c r="G40" s="198">
        <v>44</v>
      </c>
      <c r="H40" s="198">
        <v>44</v>
      </c>
      <c r="I40" s="198">
        <v>44</v>
      </c>
      <c r="J40" s="198">
        <v>44</v>
      </c>
      <c r="K40" s="198">
        <v>44</v>
      </c>
      <c r="L40" s="198">
        <v>44</v>
      </c>
      <c r="M40" s="198">
        <v>44</v>
      </c>
      <c r="N40" s="198">
        <v>44</v>
      </c>
      <c r="O40" s="198">
        <v>44</v>
      </c>
      <c r="P40" s="198">
        <v>44</v>
      </c>
      <c r="Q40" s="198">
        <v>44</v>
      </c>
      <c r="R40" s="198">
        <v>44</v>
      </c>
      <c r="S40" s="198">
        <v>44</v>
      </c>
      <c r="T40" s="198">
        <v>44</v>
      </c>
      <c r="U40" s="198">
        <v>44</v>
      </c>
      <c r="V40" s="198">
        <v>44</v>
      </c>
      <c r="W40" s="198">
        <v>44</v>
      </c>
      <c r="X40" s="198">
        <v>44</v>
      </c>
      <c r="Y40" s="198">
        <v>44</v>
      </c>
      <c r="Z40" s="198">
        <v>44</v>
      </c>
      <c r="AA40" s="198">
        <v>44</v>
      </c>
      <c r="AB40" s="198">
        <v>44</v>
      </c>
      <c r="AC40" s="198">
        <v>44</v>
      </c>
      <c r="AD40" s="198">
        <v>44</v>
      </c>
      <c r="AE40" s="198">
        <v>44</v>
      </c>
      <c r="AF40" s="198">
        <v>44</v>
      </c>
      <c r="AG40" s="198">
        <v>44</v>
      </c>
      <c r="AH40" s="198">
        <v>44</v>
      </c>
      <c r="AI40" s="198">
        <v>44</v>
      </c>
      <c r="AJ40" s="199">
        <v>44</v>
      </c>
    </row>
    <row r="41" spans="2:36" ht="16.5" customHeight="1" x14ac:dyDescent="0.2">
      <c r="B41" s="257" t="s">
        <v>32</v>
      </c>
      <c r="C41" s="258"/>
      <c r="D41" s="281">
        <v>16</v>
      </c>
      <c r="E41" s="282">
        <v>16</v>
      </c>
      <c r="F41" s="282">
        <v>16</v>
      </c>
      <c r="G41" s="282">
        <v>16</v>
      </c>
      <c r="H41" s="282">
        <v>16</v>
      </c>
      <c r="I41" s="282">
        <v>16</v>
      </c>
      <c r="J41" s="282">
        <v>15.999999999999996</v>
      </c>
      <c r="K41" s="282">
        <v>16</v>
      </c>
      <c r="L41" s="282">
        <v>16</v>
      </c>
      <c r="M41" s="282">
        <v>16</v>
      </c>
      <c r="N41" s="282">
        <v>16</v>
      </c>
      <c r="O41" s="282">
        <v>16</v>
      </c>
      <c r="P41" s="282">
        <v>16</v>
      </c>
      <c r="Q41" s="282">
        <v>16</v>
      </c>
      <c r="R41" s="282">
        <v>16</v>
      </c>
      <c r="S41" s="282">
        <v>16</v>
      </c>
      <c r="T41" s="282">
        <v>16</v>
      </c>
      <c r="U41" s="282">
        <v>15.999999999999996</v>
      </c>
      <c r="V41" s="282">
        <v>16</v>
      </c>
      <c r="W41" s="282">
        <v>16</v>
      </c>
      <c r="X41" s="282">
        <v>16</v>
      </c>
      <c r="Y41" s="282">
        <v>16</v>
      </c>
      <c r="Z41" s="282">
        <v>16</v>
      </c>
      <c r="AA41" s="282">
        <v>16</v>
      </c>
      <c r="AB41" s="282">
        <v>16</v>
      </c>
      <c r="AC41" s="282">
        <v>16</v>
      </c>
      <c r="AD41" s="282">
        <v>15.999999999999996</v>
      </c>
      <c r="AE41" s="282">
        <v>16</v>
      </c>
      <c r="AF41" s="282">
        <v>16.000000000000004</v>
      </c>
      <c r="AG41" s="282">
        <v>16</v>
      </c>
      <c r="AH41" s="282">
        <v>16.000000000000004</v>
      </c>
      <c r="AI41" s="282">
        <v>16</v>
      </c>
      <c r="AJ41" s="283">
        <v>16</v>
      </c>
    </row>
    <row r="42" spans="2:36" ht="16.5" customHeight="1" x14ac:dyDescent="0.2">
      <c r="B42" s="264"/>
      <c r="C42" s="285" t="s">
        <v>33</v>
      </c>
      <c r="D42" s="197">
        <v>16</v>
      </c>
      <c r="E42" s="266">
        <v>16</v>
      </c>
      <c r="F42" s="266">
        <v>16</v>
      </c>
      <c r="G42" s="266">
        <v>16</v>
      </c>
      <c r="H42" s="266">
        <v>16</v>
      </c>
      <c r="I42" s="266">
        <v>16</v>
      </c>
      <c r="J42" s="266">
        <v>16</v>
      </c>
      <c r="K42" s="266">
        <v>16</v>
      </c>
      <c r="L42" s="266">
        <v>16</v>
      </c>
      <c r="M42" s="198">
        <v>16</v>
      </c>
      <c r="N42" s="198">
        <v>16</v>
      </c>
      <c r="O42" s="198">
        <v>16</v>
      </c>
      <c r="P42" s="198">
        <v>16</v>
      </c>
      <c r="Q42" s="198">
        <v>16</v>
      </c>
      <c r="R42" s="198">
        <v>16</v>
      </c>
      <c r="S42" s="198">
        <v>16</v>
      </c>
      <c r="T42" s="198">
        <v>16</v>
      </c>
      <c r="U42" s="198">
        <v>16</v>
      </c>
      <c r="V42" s="198">
        <v>16</v>
      </c>
      <c r="W42" s="198">
        <v>16</v>
      </c>
      <c r="X42" s="198">
        <v>16</v>
      </c>
      <c r="Y42" s="266">
        <v>16</v>
      </c>
      <c r="Z42" s="266">
        <v>16</v>
      </c>
      <c r="AA42" s="266">
        <v>16</v>
      </c>
      <c r="AB42" s="266">
        <v>16</v>
      </c>
      <c r="AC42" s="266">
        <v>16</v>
      </c>
      <c r="AD42" s="266">
        <v>16</v>
      </c>
      <c r="AE42" s="266">
        <v>16</v>
      </c>
      <c r="AF42" s="266">
        <v>16</v>
      </c>
      <c r="AG42" s="266">
        <v>16</v>
      </c>
      <c r="AH42" s="266">
        <v>16</v>
      </c>
      <c r="AI42" s="266">
        <v>16</v>
      </c>
      <c r="AJ42" s="267">
        <v>16</v>
      </c>
    </row>
    <row r="43" spans="2:36" ht="16.5" customHeight="1" x14ac:dyDescent="0.2">
      <c r="B43" s="271"/>
      <c r="C43" s="265" t="s">
        <v>34</v>
      </c>
      <c r="D43" s="197">
        <v>16</v>
      </c>
      <c r="E43" s="266">
        <v>16</v>
      </c>
      <c r="F43" s="266">
        <v>16</v>
      </c>
      <c r="G43" s="266">
        <v>16</v>
      </c>
      <c r="H43" s="266">
        <v>16</v>
      </c>
      <c r="I43" s="266">
        <v>16</v>
      </c>
      <c r="J43" s="266">
        <v>16</v>
      </c>
      <c r="K43" s="266">
        <v>16</v>
      </c>
      <c r="L43" s="266">
        <v>16</v>
      </c>
      <c r="M43" s="198">
        <v>16</v>
      </c>
      <c r="N43" s="198">
        <v>16</v>
      </c>
      <c r="O43" s="198">
        <v>16</v>
      </c>
      <c r="P43" s="198">
        <v>16</v>
      </c>
      <c r="Q43" s="198">
        <v>16</v>
      </c>
      <c r="R43" s="198">
        <v>16</v>
      </c>
      <c r="S43" s="198">
        <v>16</v>
      </c>
      <c r="T43" s="198">
        <v>16</v>
      </c>
      <c r="U43" s="198">
        <v>16</v>
      </c>
      <c r="V43" s="198">
        <v>16</v>
      </c>
      <c r="W43" s="198">
        <v>16</v>
      </c>
      <c r="X43" s="198">
        <v>16</v>
      </c>
      <c r="Y43" s="266">
        <v>16</v>
      </c>
      <c r="Z43" s="266">
        <v>16</v>
      </c>
      <c r="AA43" s="266">
        <v>16</v>
      </c>
      <c r="AB43" s="266">
        <v>16</v>
      </c>
      <c r="AC43" s="266">
        <v>16</v>
      </c>
      <c r="AD43" s="266">
        <v>16</v>
      </c>
      <c r="AE43" s="266">
        <v>16</v>
      </c>
      <c r="AF43" s="266">
        <v>16</v>
      </c>
      <c r="AG43" s="266">
        <v>16</v>
      </c>
      <c r="AH43" s="266">
        <v>16</v>
      </c>
      <c r="AI43" s="266">
        <v>16</v>
      </c>
      <c r="AJ43" s="267">
        <v>16</v>
      </c>
    </row>
    <row r="44" spans="2:36" ht="16.5" customHeight="1" x14ac:dyDescent="0.2">
      <c r="B44" s="257" t="s">
        <v>90</v>
      </c>
      <c r="C44" s="258"/>
      <c r="D44" s="259">
        <v>0.53825929422997953</v>
      </c>
      <c r="E44" s="260">
        <v>0.53081605730081949</v>
      </c>
      <c r="F44" s="260">
        <v>0.52422129559083674</v>
      </c>
      <c r="G44" s="260">
        <v>0.52863552516392476</v>
      </c>
      <c r="H44" s="260">
        <v>0.52626715894665743</v>
      </c>
      <c r="I44" s="260">
        <v>0.5181799584589396</v>
      </c>
      <c r="J44" s="260">
        <v>0.5271527184655288</v>
      </c>
      <c r="K44" s="260">
        <v>0.52811812801872049</v>
      </c>
      <c r="L44" s="260">
        <v>0.51883271577725276</v>
      </c>
      <c r="M44" s="263">
        <v>0.51520536350213231</v>
      </c>
      <c r="N44" s="263">
        <v>0.51069970496196149</v>
      </c>
      <c r="O44" s="263">
        <v>0.501238736763151</v>
      </c>
      <c r="P44" s="263">
        <v>0.50146073401348279</v>
      </c>
      <c r="Q44" s="263">
        <v>0.50867116735539508</v>
      </c>
      <c r="R44" s="263">
        <v>0.51128854248304867</v>
      </c>
      <c r="S44" s="263">
        <v>0.51608670175616822</v>
      </c>
      <c r="T44" s="263">
        <v>0.53347184472946729</v>
      </c>
      <c r="U44" s="263">
        <v>0.5307614666377144</v>
      </c>
      <c r="V44" s="263">
        <v>0.52268680600588635</v>
      </c>
      <c r="W44" s="263">
        <v>0.52204265024171037</v>
      </c>
      <c r="X44" s="263">
        <v>0.52352448241710914</v>
      </c>
      <c r="Y44" s="260">
        <v>0.50869526711712809</v>
      </c>
      <c r="Z44" s="260">
        <v>0.49384315286656294</v>
      </c>
      <c r="AA44" s="260">
        <v>0.48105796880773039</v>
      </c>
      <c r="AB44" s="260">
        <v>0.46608599580338966</v>
      </c>
      <c r="AC44" s="260">
        <v>0.45851820546449368</v>
      </c>
      <c r="AD44" s="260">
        <v>0.46370451902616794</v>
      </c>
      <c r="AE44" s="260">
        <v>0.46711190638310363</v>
      </c>
      <c r="AF44" s="260">
        <v>0.4680102763545374</v>
      </c>
      <c r="AG44" s="260">
        <v>0.46691875054091575</v>
      </c>
      <c r="AH44" s="260">
        <v>0.47329309817311543</v>
      </c>
      <c r="AI44" s="260">
        <v>0.47023250229292213</v>
      </c>
      <c r="AJ44" s="262">
        <v>0.46805158775223477</v>
      </c>
    </row>
    <row r="45" spans="2:36" ht="16.5" customHeight="1" x14ac:dyDescent="0.2">
      <c r="B45" s="264"/>
      <c r="C45" s="286" t="s">
        <v>71</v>
      </c>
      <c r="D45" s="197">
        <v>0.34</v>
      </c>
      <c r="E45" s="266">
        <v>0.34</v>
      </c>
      <c r="F45" s="266">
        <v>0.34</v>
      </c>
      <c r="G45" s="266">
        <v>0.34</v>
      </c>
      <c r="H45" s="266">
        <v>0.34</v>
      </c>
      <c r="I45" s="266">
        <v>0.34</v>
      </c>
      <c r="J45" s="266">
        <v>0.34</v>
      </c>
      <c r="K45" s="266">
        <v>0.34</v>
      </c>
      <c r="L45" s="266">
        <v>0.34</v>
      </c>
      <c r="M45" s="198">
        <v>0.34</v>
      </c>
      <c r="N45" s="198">
        <v>0.34</v>
      </c>
      <c r="O45" s="198">
        <v>0.34</v>
      </c>
      <c r="P45" s="198">
        <v>0.34</v>
      </c>
      <c r="Q45" s="198">
        <v>0.33400000000000002</v>
      </c>
      <c r="R45" s="198">
        <v>0.32800000000000001</v>
      </c>
      <c r="S45" s="198">
        <v>0.32200000000000001</v>
      </c>
      <c r="T45" s="198">
        <v>0.316</v>
      </c>
      <c r="U45" s="198">
        <v>0.31</v>
      </c>
      <c r="V45" s="198">
        <v>0.31</v>
      </c>
      <c r="W45" s="198">
        <v>0.31</v>
      </c>
      <c r="X45" s="198">
        <v>0.31</v>
      </c>
      <c r="Y45" s="266">
        <v>0.308</v>
      </c>
      <c r="Z45" s="266">
        <v>0.30599999999999999</v>
      </c>
      <c r="AA45" s="266">
        <v>0.30399999999999999</v>
      </c>
      <c r="AB45" s="266">
        <v>0.30199999999999999</v>
      </c>
      <c r="AC45" s="266">
        <v>0.3</v>
      </c>
      <c r="AD45" s="266">
        <v>0.3</v>
      </c>
      <c r="AE45" s="266">
        <v>0.3</v>
      </c>
      <c r="AF45" s="266">
        <v>0.3</v>
      </c>
      <c r="AG45" s="266">
        <v>0.3</v>
      </c>
      <c r="AH45" s="266">
        <v>0.3</v>
      </c>
      <c r="AI45" s="266">
        <v>0.3</v>
      </c>
      <c r="AJ45" s="267">
        <v>0.3</v>
      </c>
    </row>
    <row r="46" spans="2:36" ht="16.5" customHeight="1" x14ac:dyDescent="0.2">
      <c r="B46" s="227"/>
      <c r="C46" s="274" t="s">
        <v>72</v>
      </c>
      <c r="D46" s="197">
        <v>0.71</v>
      </c>
      <c r="E46" s="266">
        <v>0.71</v>
      </c>
      <c r="F46" s="266">
        <v>0.71</v>
      </c>
      <c r="G46" s="266">
        <v>0.71</v>
      </c>
      <c r="H46" s="266">
        <v>0.71</v>
      </c>
      <c r="I46" s="266">
        <v>0.71</v>
      </c>
      <c r="J46" s="266">
        <v>0.71</v>
      </c>
      <c r="K46" s="266">
        <v>0.71</v>
      </c>
      <c r="L46" s="266">
        <v>0.71</v>
      </c>
      <c r="M46" s="198">
        <v>0.71</v>
      </c>
      <c r="N46" s="198">
        <v>0.71</v>
      </c>
      <c r="O46" s="198">
        <v>0.71</v>
      </c>
      <c r="P46" s="198">
        <v>0.71</v>
      </c>
      <c r="Q46" s="198">
        <v>0.72799999999999998</v>
      </c>
      <c r="R46" s="198">
        <v>0.746</v>
      </c>
      <c r="S46" s="198">
        <v>0.76400000000000001</v>
      </c>
      <c r="T46" s="198">
        <v>0.78200000000000003</v>
      </c>
      <c r="U46" s="198">
        <v>0.8</v>
      </c>
      <c r="V46" s="198">
        <v>0.8</v>
      </c>
      <c r="W46" s="198">
        <v>0.8</v>
      </c>
      <c r="X46" s="198">
        <v>0.8</v>
      </c>
      <c r="Y46" s="266">
        <v>0.8</v>
      </c>
      <c r="Z46" s="266">
        <v>0.8</v>
      </c>
      <c r="AA46" s="266">
        <v>0.8</v>
      </c>
      <c r="AB46" s="266">
        <v>0.8</v>
      </c>
      <c r="AC46" s="266">
        <v>0.8</v>
      </c>
      <c r="AD46" s="266">
        <v>0.8</v>
      </c>
      <c r="AE46" s="266">
        <v>0.8</v>
      </c>
      <c r="AF46" s="266">
        <v>0.8</v>
      </c>
      <c r="AG46" s="266">
        <v>0.8</v>
      </c>
      <c r="AH46" s="266">
        <v>0.8</v>
      </c>
      <c r="AI46" s="266">
        <v>0.8</v>
      </c>
      <c r="AJ46" s="267">
        <v>0.8</v>
      </c>
    </row>
    <row r="47" spans="2:36" ht="16.5" customHeight="1" x14ac:dyDescent="0.2">
      <c r="B47" s="227"/>
      <c r="C47" s="274" t="s">
        <v>73</v>
      </c>
      <c r="D47" s="197">
        <v>0.4</v>
      </c>
      <c r="E47" s="266">
        <v>0.4</v>
      </c>
      <c r="F47" s="266">
        <v>0.4</v>
      </c>
      <c r="G47" s="266">
        <v>0.4</v>
      </c>
      <c r="H47" s="266">
        <v>0.4</v>
      </c>
      <c r="I47" s="266">
        <v>0.4</v>
      </c>
      <c r="J47" s="266">
        <v>0.4</v>
      </c>
      <c r="K47" s="266">
        <v>0.4</v>
      </c>
      <c r="L47" s="266">
        <v>0.4</v>
      </c>
      <c r="M47" s="198">
        <v>0.4</v>
      </c>
      <c r="N47" s="198">
        <v>0.4</v>
      </c>
      <c r="O47" s="198">
        <v>0.4</v>
      </c>
      <c r="P47" s="198">
        <v>0.4</v>
      </c>
      <c r="Q47" s="198">
        <v>0.41000000000000003</v>
      </c>
      <c r="R47" s="198">
        <v>0.42000000000000004</v>
      </c>
      <c r="S47" s="198">
        <v>0.43</v>
      </c>
      <c r="T47" s="198">
        <v>0.44</v>
      </c>
      <c r="U47" s="198">
        <v>0.45</v>
      </c>
      <c r="V47" s="198">
        <v>0.45</v>
      </c>
      <c r="W47" s="198">
        <v>0.45</v>
      </c>
      <c r="X47" s="198">
        <v>0.45</v>
      </c>
      <c r="Y47" s="266">
        <v>0.432</v>
      </c>
      <c r="Z47" s="266">
        <v>0.41399999999999998</v>
      </c>
      <c r="AA47" s="266">
        <v>0.39600000000000002</v>
      </c>
      <c r="AB47" s="266">
        <v>0.378</v>
      </c>
      <c r="AC47" s="266">
        <v>0.36</v>
      </c>
      <c r="AD47" s="266">
        <v>0.36</v>
      </c>
      <c r="AE47" s="266">
        <v>0.36</v>
      </c>
      <c r="AF47" s="266">
        <v>0.36</v>
      </c>
      <c r="AG47" s="266">
        <v>0.36</v>
      </c>
      <c r="AH47" s="266">
        <v>0.36</v>
      </c>
      <c r="AI47" s="266">
        <v>0.36</v>
      </c>
      <c r="AJ47" s="267">
        <v>0.36</v>
      </c>
    </row>
    <row r="48" spans="2:36" ht="16.5" customHeight="1" x14ac:dyDescent="0.2">
      <c r="B48" s="227"/>
      <c r="C48" s="270" t="s">
        <v>74</v>
      </c>
      <c r="D48" s="197">
        <v>1.4</v>
      </c>
      <c r="E48" s="266">
        <v>1.4</v>
      </c>
      <c r="F48" s="266">
        <v>1.4</v>
      </c>
      <c r="G48" s="266">
        <v>1.4</v>
      </c>
      <c r="H48" s="266">
        <v>1.4</v>
      </c>
      <c r="I48" s="266">
        <v>1.4</v>
      </c>
      <c r="J48" s="266">
        <v>1.4</v>
      </c>
      <c r="K48" s="266">
        <v>1.4</v>
      </c>
      <c r="L48" s="266">
        <v>1.4</v>
      </c>
      <c r="M48" s="198">
        <v>1.4</v>
      </c>
      <c r="N48" s="198">
        <v>1.4</v>
      </c>
      <c r="O48" s="198">
        <v>1.4</v>
      </c>
      <c r="P48" s="198">
        <v>1.4</v>
      </c>
      <c r="Q48" s="198">
        <v>1.4</v>
      </c>
      <c r="R48" s="198">
        <v>1.4</v>
      </c>
      <c r="S48" s="198">
        <v>1.4</v>
      </c>
      <c r="T48" s="198">
        <v>1.4</v>
      </c>
      <c r="U48" s="198">
        <v>1.4</v>
      </c>
      <c r="V48" s="198">
        <v>1.4</v>
      </c>
      <c r="W48" s="198">
        <v>1.4</v>
      </c>
      <c r="X48" s="198">
        <v>1.4</v>
      </c>
      <c r="Y48" s="266">
        <v>1.4</v>
      </c>
      <c r="Z48" s="266">
        <v>1.4</v>
      </c>
      <c r="AA48" s="266">
        <v>1.4</v>
      </c>
      <c r="AB48" s="266">
        <v>1.4</v>
      </c>
      <c r="AC48" s="266">
        <v>1.4</v>
      </c>
      <c r="AD48" s="266">
        <v>1.4</v>
      </c>
      <c r="AE48" s="266">
        <v>1.4</v>
      </c>
      <c r="AF48" s="266">
        <v>1.4</v>
      </c>
      <c r="AG48" s="266">
        <v>1.4</v>
      </c>
      <c r="AH48" s="266">
        <v>1.4</v>
      </c>
      <c r="AI48" s="266">
        <v>1.4</v>
      </c>
      <c r="AJ48" s="267">
        <v>1.4</v>
      </c>
    </row>
    <row r="49" spans="2:36" ht="16.5" customHeight="1" x14ac:dyDescent="0.2">
      <c r="B49" s="287"/>
      <c r="C49" s="288" t="s">
        <v>101</v>
      </c>
      <c r="D49" s="289">
        <v>0.56000000000000005</v>
      </c>
      <c r="E49" s="290">
        <v>0.56000000000000005</v>
      </c>
      <c r="F49" s="290">
        <v>0.56000000000000005</v>
      </c>
      <c r="G49" s="290">
        <v>0.56000000000000005</v>
      </c>
      <c r="H49" s="290">
        <v>0.56000000000000005</v>
      </c>
      <c r="I49" s="290">
        <v>0.56000000000000005</v>
      </c>
      <c r="J49" s="290">
        <v>0.56000000000000005</v>
      </c>
      <c r="K49" s="290">
        <v>0.56000000000000005</v>
      </c>
      <c r="L49" s="290">
        <v>0.56000000000000005</v>
      </c>
      <c r="M49" s="291">
        <v>0.56000000000000005</v>
      </c>
      <c r="N49" s="291">
        <v>0.56000000000000005</v>
      </c>
      <c r="O49" s="291">
        <v>0.56000000000000005</v>
      </c>
      <c r="P49" s="291">
        <v>0.56000000000000005</v>
      </c>
      <c r="Q49" s="291">
        <v>0.56000000000000005</v>
      </c>
      <c r="R49" s="291">
        <v>0.56000000000000005</v>
      </c>
      <c r="S49" s="291">
        <v>0.56000000000000005</v>
      </c>
      <c r="T49" s="291">
        <v>0.56000000000000005</v>
      </c>
      <c r="U49" s="291">
        <v>0.56000000000000005</v>
      </c>
      <c r="V49" s="291">
        <v>0.56000000000000005</v>
      </c>
      <c r="W49" s="291">
        <v>0.56000000000000005</v>
      </c>
      <c r="X49" s="291">
        <v>0.56000000000000005</v>
      </c>
      <c r="Y49" s="290">
        <v>0.56000000000000005</v>
      </c>
      <c r="Z49" s="290">
        <v>0.56000000000000005</v>
      </c>
      <c r="AA49" s="290">
        <v>0.56000000000000005</v>
      </c>
      <c r="AB49" s="290">
        <v>0.56000000000000005</v>
      </c>
      <c r="AC49" s="290">
        <v>0.56000000000000005</v>
      </c>
      <c r="AD49" s="290">
        <v>0.56000000000000005</v>
      </c>
      <c r="AE49" s="290">
        <v>0.56000000000000005</v>
      </c>
      <c r="AF49" s="290">
        <v>0.56000000000000005</v>
      </c>
      <c r="AG49" s="290">
        <v>0.56000000000000005</v>
      </c>
      <c r="AH49" s="290">
        <v>0.56000000000000005</v>
      </c>
      <c r="AI49" s="290">
        <v>0.56000000000000005</v>
      </c>
      <c r="AJ49" s="292">
        <v>0.56000000000000005</v>
      </c>
    </row>
    <row r="50" spans="2:36" ht="16.5" customHeight="1" x14ac:dyDescent="0.2">
      <c r="B50" s="272" t="s">
        <v>36</v>
      </c>
      <c r="C50" s="277"/>
      <c r="D50" s="293">
        <v>0.96</v>
      </c>
      <c r="E50" s="294">
        <v>0.96</v>
      </c>
      <c r="F50" s="294">
        <v>0.96</v>
      </c>
      <c r="G50" s="294">
        <v>0.96</v>
      </c>
      <c r="H50" s="294">
        <v>0.96</v>
      </c>
      <c r="I50" s="294">
        <v>0.96</v>
      </c>
      <c r="J50" s="294">
        <v>0.96</v>
      </c>
      <c r="K50" s="294">
        <v>0.96</v>
      </c>
      <c r="L50" s="294">
        <v>0.96</v>
      </c>
      <c r="M50" s="295">
        <v>0.96</v>
      </c>
      <c r="N50" s="295">
        <v>0.96</v>
      </c>
      <c r="O50" s="295">
        <v>0.96</v>
      </c>
      <c r="P50" s="295">
        <v>0.96</v>
      </c>
      <c r="Q50" s="295">
        <v>0.96</v>
      </c>
      <c r="R50" s="295">
        <v>0.96</v>
      </c>
      <c r="S50" s="295">
        <v>0.96</v>
      </c>
      <c r="T50" s="295">
        <v>0.96</v>
      </c>
      <c r="U50" s="295">
        <v>0.96</v>
      </c>
      <c r="V50" s="295">
        <v>0.96</v>
      </c>
      <c r="W50" s="295">
        <v>0.96</v>
      </c>
      <c r="X50" s="295">
        <v>0.96</v>
      </c>
      <c r="Y50" s="294">
        <v>0.96</v>
      </c>
      <c r="Z50" s="294">
        <v>0.96</v>
      </c>
      <c r="AA50" s="294">
        <v>0.96</v>
      </c>
      <c r="AB50" s="294">
        <v>0.96</v>
      </c>
      <c r="AC50" s="294">
        <v>0.96</v>
      </c>
      <c r="AD50" s="294">
        <v>0.96</v>
      </c>
      <c r="AE50" s="294">
        <v>0.96</v>
      </c>
      <c r="AF50" s="294">
        <v>0.96</v>
      </c>
      <c r="AG50" s="294">
        <v>0.96</v>
      </c>
      <c r="AH50" s="294">
        <v>0.96</v>
      </c>
      <c r="AI50" s="294">
        <v>0.96</v>
      </c>
      <c r="AJ50" s="296">
        <v>0.96</v>
      </c>
    </row>
    <row r="51" spans="2:36" ht="16.5" customHeight="1" x14ac:dyDescent="0.2">
      <c r="B51" s="257" t="s">
        <v>37</v>
      </c>
      <c r="C51" s="277"/>
      <c r="D51" s="259">
        <v>36.485723564319855</v>
      </c>
      <c r="E51" s="260">
        <v>36.190377629299604</v>
      </c>
      <c r="F51" s="260">
        <v>36.002946233562341</v>
      </c>
      <c r="G51" s="260">
        <v>35.368391456390718</v>
      </c>
      <c r="H51" s="260">
        <v>36.825065357847421</v>
      </c>
      <c r="I51" s="260">
        <v>29.385680594547622</v>
      </c>
      <c r="J51" s="260">
        <v>13.975260680128958</v>
      </c>
      <c r="K51" s="260">
        <v>12.166018981820542</v>
      </c>
      <c r="L51" s="260">
        <v>12.197184018107389</v>
      </c>
      <c r="M51" s="263">
        <v>12.411153926020251</v>
      </c>
      <c r="N51" s="263">
        <v>12.527502501103644</v>
      </c>
      <c r="O51" s="263">
        <v>12.19130291005291</v>
      </c>
      <c r="P51" s="263">
        <v>12.805969167342818</v>
      </c>
      <c r="Q51" s="263">
        <v>12.967656800940272</v>
      </c>
      <c r="R51" s="263">
        <v>12.985980672383286</v>
      </c>
      <c r="S51" s="263">
        <v>13.024149827501233</v>
      </c>
      <c r="T51" s="263">
        <v>13.039391837206614</v>
      </c>
      <c r="U51" s="263">
        <v>13.64761616775292</v>
      </c>
      <c r="V51" s="263">
        <v>13.805649616003409</v>
      </c>
      <c r="W51" s="263">
        <v>13.961697308506434</v>
      </c>
      <c r="X51" s="263">
        <v>14.690301850787279</v>
      </c>
      <c r="Y51" s="260">
        <v>15.154334551960172</v>
      </c>
      <c r="Z51" s="260">
        <v>15.386340280888517</v>
      </c>
      <c r="AA51" s="260">
        <v>15.901316911586489</v>
      </c>
      <c r="AB51" s="260">
        <v>15.735013686550436</v>
      </c>
      <c r="AC51" s="260">
        <v>15.78472733108759</v>
      </c>
      <c r="AD51" s="260">
        <v>16.084227181638862</v>
      </c>
      <c r="AE51" s="260">
        <v>16.08582411327631</v>
      </c>
      <c r="AF51" s="260">
        <v>14.679808705325081</v>
      </c>
      <c r="AG51" s="260">
        <v>14.939233259585885</v>
      </c>
      <c r="AH51" s="260">
        <v>15.024682250637655</v>
      </c>
      <c r="AI51" s="260">
        <v>15.041106608333228</v>
      </c>
      <c r="AJ51" s="262">
        <v>15.030607366195941</v>
      </c>
    </row>
    <row r="52" spans="2:36" ht="16.5" customHeight="1" x14ac:dyDescent="0.2">
      <c r="B52" s="227"/>
      <c r="C52" s="204" t="s">
        <v>92</v>
      </c>
      <c r="D52" s="297">
        <v>15</v>
      </c>
      <c r="E52" s="298">
        <v>15</v>
      </c>
      <c r="F52" s="298">
        <v>15</v>
      </c>
      <c r="G52" s="298">
        <v>15</v>
      </c>
      <c r="H52" s="298">
        <v>15</v>
      </c>
      <c r="I52" s="298">
        <v>15</v>
      </c>
      <c r="J52" s="266">
        <v>15</v>
      </c>
      <c r="K52" s="266">
        <v>15</v>
      </c>
      <c r="L52" s="266">
        <v>15</v>
      </c>
      <c r="M52" s="280">
        <v>15</v>
      </c>
      <c r="N52" s="198">
        <v>15</v>
      </c>
      <c r="O52" s="198">
        <v>15</v>
      </c>
      <c r="P52" s="198">
        <v>15</v>
      </c>
      <c r="Q52" s="198">
        <v>15</v>
      </c>
      <c r="R52" s="198">
        <v>15</v>
      </c>
      <c r="S52" s="198">
        <v>15</v>
      </c>
      <c r="T52" s="198">
        <v>15</v>
      </c>
      <c r="U52" s="198">
        <v>15</v>
      </c>
      <c r="V52" s="198">
        <v>15</v>
      </c>
      <c r="W52" s="280">
        <v>15</v>
      </c>
      <c r="X52" s="198">
        <v>15</v>
      </c>
      <c r="Y52" s="266">
        <v>15</v>
      </c>
      <c r="Z52" s="266">
        <v>15</v>
      </c>
      <c r="AA52" s="266">
        <v>15</v>
      </c>
      <c r="AB52" s="266">
        <v>15</v>
      </c>
      <c r="AC52" s="266">
        <v>15</v>
      </c>
      <c r="AD52" s="266">
        <v>15</v>
      </c>
      <c r="AE52" s="266">
        <v>15</v>
      </c>
      <c r="AF52" s="266">
        <v>15</v>
      </c>
      <c r="AG52" s="266">
        <v>15</v>
      </c>
      <c r="AH52" s="266">
        <v>15</v>
      </c>
      <c r="AI52" s="266">
        <v>15</v>
      </c>
      <c r="AJ52" s="267">
        <v>15</v>
      </c>
    </row>
    <row r="53" spans="2:36" ht="16.5" customHeight="1" x14ac:dyDescent="0.2">
      <c r="B53" s="227"/>
      <c r="C53" s="204" t="s">
        <v>93</v>
      </c>
      <c r="D53" s="297">
        <v>20</v>
      </c>
      <c r="E53" s="298">
        <v>20</v>
      </c>
      <c r="F53" s="298">
        <v>20</v>
      </c>
      <c r="G53" s="298">
        <v>20</v>
      </c>
      <c r="H53" s="298">
        <v>20</v>
      </c>
      <c r="I53" s="298">
        <v>20</v>
      </c>
      <c r="J53" s="266">
        <v>20</v>
      </c>
      <c r="K53" s="266">
        <v>20</v>
      </c>
      <c r="L53" s="266">
        <v>20</v>
      </c>
      <c r="M53" s="280">
        <v>20</v>
      </c>
      <c r="N53" s="198">
        <v>20</v>
      </c>
      <c r="O53" s="198">
        <v>20</v>
      </c>
      <c r="P53" s="198">
        <v>20</v>
      </c>
      <c r="Q53" s="198">
        <v>20</v>
      </c>
      <c r="R53" s="198">
        <v>20</v>
      </c>
      <c r="S53" s="198">
        <v>20</v>
      </c>
      <c r="T53" s="198">
        <v>20</v>
      </c>
      <c r="U53" s="198">
        <v>20</v>
      </c>
      <c r="V53" s="198">
        <v>20</v>
      </c>
      <c r="W53" s="280">
        <v>20</v>
      </c>
      <c r="X53" s="198">
        <v>20</v>
      </c>
      <c r="Y53" s="266">
        <v>20</v>
      </c>
      <c r="Z53" s="266">
        <v>20</v>
      </c>
      <c r="AA53" s="266">
        <v>20</v>
      </c>
      <c r="AB53" s="266">
        <v>20</v>
      </c>
      <c r="AC53" s="266">
        <v>20</v>
      </c>
      <c r="AD53" s="266">
        <v>20</v>
      </c>
      <c r="AE53" s="266">
        <v>20</v>
      </c>
      <c r="AF53" s="266">
        <v>20</v>
      </c>
      <c r="AG53" s="266">
        <v>20</v>
      </c>
      <c r="AH53" s="266">
        <v>20</v>
      </c>
      <c r="AI53" s="266">
        <v>20</v>
      </c>
      <c r="AJ53" s="267">
        <v>20</v>
      </c>
    </row>
    <row r="54" spans="2:36" ht="16.5" customHeight="1" x14ac:dyDescent="0.2">
      <c r="B54" s="211"/>
      <c r="C54" s="270" t="s">
        <v>94</v>
      </c>
      <c r="D54" s="297" t="s">
        <v>17</v>
      </c>
      <c r="E54" s="298" t="s">
        <v>17</v>
      </c>
      <c r="F54" s="298" t="s">
        <v>17</v>
      </c>
      <c r="G54" s="298" t="s">
        <v>17</v>
      </c>
      <c r="H54" s="298" t="s">
        <v>17</v>
      </c>
      <c r="I54" s="266">
        <v>12.041541982045414</v>
      </c>
      <c r="J54" s="266">
        <v>11.234007950849294</v>
      </c>
      <c r="K54" s="266">
        <v>10.978052071647426</v>
      </c>
      <c r="L54" s="266">
        <v>11.14634601043997</v>
      </c>
      <c r="M54" s="280">
        <v>11.75960021041557</v>
      </c>
      <c r="N54" s="198">
        <v>11.174841237670584</v>
      </c>
      <c r="O54" s="198">
        <v>11.449651432997676</v>
      </c>
      <c r="P54" s="198">
        <v>11.220400943396227</v>
      </c>
      <c r="Q54" s="198">
        <v>11.088072471061903</v>
      </c>
      <c r="R54" s="198">
        <v>11.217739208835793</v>
      </c>
      <c r="S54" s="198">
        <v>11.601116279069768</v>
      </c>
      <c r="T54" s="198">
        <v>11.153194066000605</v>
      </c>
      <c r="U54" s="198">
        <v>10.902843341749918</v>
      </c>
      <c r="V54" s="198">
        <v>11.137765205091938</v>
      </c>
      <c r="W54" s="280">
        <v>10.762879177377892</v>
      </c>
      <c r="X54" s="198">
        <v>10.675084175084175</v>
      </c>
      <c r="Y54" s="266">
        <v>11.804094859331272</v>
      </c>
      <c r="Z54" s="266">
        <v>11.918055760436642</v>
      </c>
      <c r="AA54" s="266">
        <v>11.912134814923835</v>
      </c>
      <c r="AB54" s="266">
        <v>11.967105263157896</v>
      </c>
      <c r="AC54" s="266">
        <v>11.48647021971516</v>
      </c>
      <c r="AD54" s="266">
        <v>11.444851539671816</v>
      </c>
      <c r="AE54" s="266">
        <v>11.401372938719772</v>
      </c>
      <c r="AF54" s="266">
        <v>11.478815160606535</v>
      </c>
      <c r="AG54" s="266">
        <v>11.359678949201017</v>
      </c>
      <c r="AH54" s="266">
        <v>11.362261165364007</v>
      </c>
      <c r="AI54" s="266">
        <v>11.315794071875594</v>
      </c>
      <c r="AJ54" s="267">
        <v>11.350179742545642</v>
      </c>
    </row>
    <row r="55" spans="2:36" ht="16.5" customHeight="1" x14ac:dyDescent="0.2">
      <c r="B55" s="211"/>
      <c r="C55" s="270" t="s">
        <v>40</v>
      </c>
      <c r="D55" s="197">
        <v>42</v>
      </c>
      <c r="E55" s="266">
        <v>42</v>
      </c>
      <c r="F55" s="266">
        <v>42</v>
      </c>
      <c r="G55" s="266">
        <v>42</v>
      </c>
      <c r="H55" s="266">
        <v>42</v>
      </c>
      <c r="I55" s="266">
        <v>42</v>
      </c>
      <c r="J55" s="266">
        <v>42</v>
      </c>
      <c r="K55" s="266">
        <v>42</v>
      </c>
      <c r="L55" s="266">
        <v>42</v>
      </c>
      <c r="M55" s="280">
        <v>42</v>
      </c>
      <c r="N55" s="198">
        <v>42</v>
      </c>
      <c r="O55" s="198">
        <v>42</v>
      </c>
      <c r="P55" s="198">
        <v>42</v>
      </c>
      <c r="Q55" s="198">
        <v>42</v>
      </c>
      <c r="R55" s="198">
        <v>42</v>
      </c>
      <c r="S55" s="198">
        <v>42</v>
      </c>
      <c r="T55" s="198">
        <v>42</v>
      </c>
      <c r="U55" s="198">
        <v>42</v>
      </c>
      <c r="V55" s="198">
        <v>42</v>
      </c>
      <c r="W55" s="280">
        <v>42</v>
      </c>
      <c r="X55" s="198">
        <v>42</v>
      </c>
      <c r="Y55" s="266">
        <v>42</v>
      </c>
      <c r="Z55" s="266">
        <v>42</v>
      </c>
      <c r="AA55" s="266">
        <v>42</v>
      </c>
      <c r="AB55" s="266">
        <v>42</v>
      </c>
      <c r="AC55" s="266">
        <v>42</v>
      </c>
      <c r="AD55" s="266">
        <v>42</v>
      </c>
      <c r="AE55" s="266">
        <v>42</v>
      </c>
      <c r="AF55" s="266">
        <v>42</v>
      </c>
      <c r="AG55" s="266">
        <v>42</v>
      </c>
      <c r="AH55" s="266">
        <v>42</v>
      </c>
      <c r="AI55" s="266">
        <v>42</v>
      </c>
      <c r="AJ55" s="267">
        <v>42</v>
      </c>
    </row>
    <row r="56" spans="2:36" ht="16.5" customHeight="1" x14ac:dyDescent="0.2">
      <c r="B56" s="211"/>
      <c r="C56" s="270" t="s">
        <v>41</v>
      </c>
      <c r="D56" s="197">
        <v>44</v>
      </c>
      <c r="E56" s="266">
        <v>44</v>
      </c>
      <c r="F56" s="266">
        <v>44</v>
      </c>
      <c r="G56" s="266">
        <v>44</v>
      </c>
      <c r="H56" s="266">
        <v>44</v>
      </c>
      <c r="I56" s="266">
        <v>44</v>
      </c>
      <c r="J56" s="266">
        <v>44</v>
      </c>
      <c r="K56" s="266">
        <v>44</v>
      </c>
      <c r="L56" s="266">
        <v>44</v>
      </c>
      <c r="M56" s="280">
        <v>44</v>
      </c>
      <c r="N56" s="198">
        <v>44</v>
      </c>
      <c r="O56" s="198">
        <v>44</v>
      </c>
      <c r="P56" s="198">
        <v>44</v>
      </c>
      <c r="Q56" s="198">
        <v>44</v>
      </c>
      <c r="R56" s="198">
        <v>44</v>
      </c>
      <c r="S56" s="198">
        <v>44</v>
      </c>
      <c r="T56" s="198">
        <v>44</v>
      </c>
      <c r="U56" s="198">
        <v>44</v>
      </c>
      <c r="V56" s="198">
        <v>44</v>
      </c>
      <c r="W56" s="280">
        <v>44</v>
      </c>
      <c r="X56" s="198">
        <v>44</v>
      </c>
      <c r="Y56" s="266">
        <v>44</v>
      </c>
      <c r="Z56" s="266">
        <v>44</v>
      </c>
      <c r="AA56" s="266">
        <v>44</v>
      </c>
      <c r="AB56" s="266">
        <v>44</v>
      </c>
      <c r="AC56" s="266">
        <v>44</v>
      </c>
      <c r="AD56" s="266">
        <v>44</v>
      </c>
      <c r="AE56" s="266">
        <v>44</v>
      </c>
      <c r="AF56" s="266">
        <v>44</v>
      </c>
      <c r="AG56" s="266">
        <v>44</v>
      </c>
      <c r="AH56" s="266">
        <v>44</v>
      </c>
      <c r="AI56" s="266">
        <v>44</v>
      </c>
      <c r="AJ56" s="267">
        <v>44</v>
      </c>
    </row>
    <row r="57" spans="2:36" ht="16.5" customHeight="1" x14ac:dyDescent="0.2">
      <c r="B57" s="211"/>
      <c r="C57" s="270" t="s">
        <v>42</v>
      </c>
      <c r="D57" s="197">
        <v>16</v>
      </c>
      <c r="E57" s="266">
        <v>16</v>
      </c>
      <c r="F57" s="266">
        <v>16</v>
      </c>
      <c r="G57" s="266">
        <v>16</v>
      </c>
      <c r="H57" s="266">
        <v>16</v>
      </c>
      <c r="I57" s="266">
        <v>16</v>
      </c>
      <c r="J57" s="266">
        <v>16</v>
      </c>
      <c r="K57" s="266">
        <v>16</v>
      </c>
      <c r="L57" s="266">
        <v>16</v>
      </c>
      <c r="M57" s="280">
        <v>16</v>
      </c>
      <c r="N57" s="198">
        <v>16</v>
      </c>
      <c r="O57" s="198">
        <v>16</v>
      </c>
      <c r="P57" s="198">
        <v>16</v>
      </c>
      <c r="Q57" s="198">
        <v>16</v>
      </c>
      <c r="R57" s="198">
        <v>16</v>
      </c>
      <c r="S57" s="198">
        <v>16</v>
      </c>
      <c r="T57" s="198">
        <v>16</v>
      </c>
      <c r="U57" s="198">
        <v>16</v>
      </c>
      <c r="V57" s="198">
        <v>16</v>
      </c>
      <c r="W57" s="280">
        <v>16</v>
      </c>
      <c r="X57" s="198">
        <v>16</v>
      </c>
      <c r="Y57" s="266">
        <v>16</v>
      </c>
      <c r="Z57" s="266">
        <v>16</v>
      </c>
      <c r="AA57" s="266">
        <v>16</v>
      </c>
      <c r="AB57" s="266">
        <v>16</v>
      </c>
      <c r="AC57" s="266">
        <v>16</v>
      </c>
      <c r="AD57" s="266">
        <v>16</v>
      </c>
      <c r="AE57" s="266">
        <v>16</v>
      </c>
      <c r="AF57" s="266">
        <v>16</v>
      </c>
      <c r="AG57" s="266">
        <v>16</v>
      </c>
      <c r="AH57" s="266">
        <v>16</v>
      </c>
      <c r="AI57" s="266">
        <v>16</v>
      </c>
      <c r="AJ57" s="267">
        <v>16</v>
      </c>
    </row>
    <row r="58" spans="2:36" ht="16.5" customHeight="1" x14ac:dyDescent="0.2">
      <c r="B58" s="241"/>
      <c r="C58" s="299" t="s">
        <v>43</v>
      </c>
      <c r="D58" s="243">
        <v>16</v>
      </c>
      <c r="E58" s="300">
        <v>16</v>
      </c>
      <c r="F58" s="300">
        <v>16</v>
      </c>
      <c r="G58" s="300">
        <v>16</v>
      </c>
      <c r="H58" s="300">
        <v>16</v>
      </c>
      <c r="I58" s="300">
        <v>16</v>
      </c>
      <c r="J58" s="300">
        <v>16</v>
      </c>
      <c r="K58" s="300">
        <v>16</v>
      </c>
      <c r="L58" s="300">
        <v>16</v>
      </c>
      <c r="M58" s="301">
        <v>16</v>
      </c>
      <c r="N58" s="244">
        <v>16</v>
      </c>
      <c r="O58" s="244">
        <v>16</v>
      </c>
      <c r="P58" s="244">
        <v>16</v>
      </c>
      <c r="Q58" s="244">
        <v>16</v>
      </c>
      <c r="R58" s="244">
        <v>16</v>
      </c>
      <c r="S58" s="244">
        <v>16</v>
      </c>
      <c r="T58" s="244">
        <v>16</v>
      </c>
      <c r="U58" s="244">
        <v>16</v>
      </c>
      <c r="V58" s="244">
        <v>16</v>
      </c>
      <c r="W58" s="301">
        <v>16</v>
      </c>
      <c r="X58" s="244">
        <v>16</v>
      </c>
      <c r="Y58" s="300">
        <v>16</v>
      </c>
      <c r="Z58" s="300">
        <v>16</v>
      </c>
      <c r="AA58" s="300">
        <v>16</v>
      </c>
      <c r="AB58" s="300">
        <v>16</v>
      </c>
      <c r="AC58" s="300">
        <v>16</v>
      </c>
      <c r="AD58" s="300">
        <v>16</v>
      </c>
      <c r="AE58" s="300">
        <v>16</v>
      </c>
      <c r="AF58" s="300">
        <v>16</v>
      </c>
      <c r="AG58" s="300">
        <v>16</v>
      </c>
      <c r="AH58" s="300">
        <v>16</v>
      </c>
      <c r="AI58" s="300">
        <v>16</v>
      </c>
      <c r="AJ58" s="302">
        <v>16</v>
      </c>
    </row>
    <row r="59" spans="2:36" ht="16.5" customHeight="1" x14ac:dyDescent="0.2">
      <c r="B59" s="246" t="s">
        <v>95</v>
      </c>
    </row>
    <row r="60" spans="2:36" x14ac:dyDescent="0.2">
      <c r="X60" s="303"/>
      <c r="Y60" s="303"/>
      <c r="Z60" s="303"/>
      <c r="AA60" s="303"/>
      <c r="AB60" s="303"/>
    </row>
    <row r="61" spans="2:36" x14ac:dyDescent="0.2">
      <c r="W61" s="303"/>
      <c r="X61" s="303"/>
      <c r="Y61" s="303"/>
      <c r="Z61" s="303"/>
      <c r="AA61" s="303"/>
      <c r="AB61" s="303"/>
    </row>
  </sheetData>
  <mergeCells count="1">
    <mergeCell ref="D6:AJ6"/>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99FF"/>
  </sheetPr>
  <dimension ref="B1:BN115"/>
  <sheetViews>
    <sheetView zoomScale="80" zoomScaleNormal="80" workbookViewId="0"/>
  </sheetViews>
  <sheetFormatPr baseColWidth="10" defaultRowHeight="12.75" x14ac:dyDescent="0.2"/>
  <cols>
    <col min="3" max="3" width="17.7109375" customWidth="1"/>
    <col min="4" max="4" width="27.28515625" customWidth="1"/>
    <col min="5" max="44" width="8" customWidth="1"/>
  </cols>
  <sheetData>
    <row r="1" spans="2:64" ht="16.149999999999999" customHeight="1" x14ac:dyDescent="0.2"/>
    <row r="2" spans="2:64" ht="16.149999999999999" customHeight="1" x14ac:dyDescent="0.25">
      <c r="B2" s="3" t="s">
        <v>102</v>
      </c>
    </row>
    <row r="3" spans="2:64" ht="16.149999999999999" customHeight="1" x14ac:dyDescent="0.2"/>
    <row r="4" spans="2:64" s="306" customFormat="1" ht="16.5" customHeight="1" x14ac:dyDescent="0.2">
      <c r="B4" s="175" t="s">
        <v>103</v>
      </c>
      <c r="C4" s="304"/>
      <c r="D4" s="305"/>
      <c r="E4" s="468"/>
      <c r="F4" s="469"/>
      <c r="G4" s="469"/>
      <c r="H4" s="469"/>
      <c r="I4" s="469"/>
      <c r="J4" s="469"/>
      <c r="K4" s="469"/>
      <c r="L4" s="469"/>
      <c r="M4" s="469"/>
      <c r="N4" s="469"/>
      <c r="O4" s="469"/>
      <c r="P4" s="469"/>
      <c r="Q4" s="469"/>
      <c r="R4" s="469"/>
      <c r="S4" s="469"/>
      <c r="T4" s="469"/>
      <c r="U4" s="469"/>
      <c r="V4" s="469"/>
      <c r="W4" s="469"/>
      <c r="X4" s="469"/>
      <c r="Y4" s="469"/>
      <c r="Z4" s="469"/>
      <c r="AA4" s="469"/>
      <c r="AB4" s="469"/>
      <c r="AC4" s="469"/>
      <c r="AD4" s="469"/>
      <c r="AE4" s="469"/>
      <c r="AF4" s="469"/>
      <c r="AG4" s="469"/>
      <c r="AH4" s="469"/>
      <c r="AI4" s="469"/>
      <c r="AJ4" s="469"/>
      <c r="AK4" s="470"/>
      <c r="BC4"/>
      <c r="BD4"/>
      <c r="BE4"/>
      <c r="BF4"/>
      <c r="BG4"/>
      <c r="BH4"/>
      <c r="BI4"/>
      <c r="BJ4"/>
      <c r="BK4"/>
      <c r="BL4"/>
    </row>
    <row r="5" spans="2:64" s="306" customFormat="1" ht="16.149999999999999" customHeight="1" x14ac:dyDescent="0.2">
      <c r="B5" s="307"/>
      <c r="C5" s="308"/>
      <c r="D5" s="309"/>
      <c r="E5" s="310">
        <v>1990</v>
      </c>
      <c r="F5" s="311">
        <v>1991</v>
      </c>
      <c r="G5" s="311">
        <v>1992</v>
      </c>
      <c r="H5" s="311">
        <v>1993</v>
      </c>
      <c r="I5" s="311">
        <v>1994</v>
      </c>
      <c r="J5" s="311">
        <v>1995</v>
      </c>
      <c r="K5" s="311">
        <v>1996</v>
      </c>
      <c r="L5" s="311">
        <v>1997</v>
      </c>
      <c r="M5" s="311">
        <v>1998</v>
      </c>
      <c r="N5" s="311">
        <v>1999</v>
      </c>
      <c r="O5" s="311">
        <v>2000</v>
      </c>
      <c r="P5" s="311">
        <v>2001</v>
      </c>
      <c r="Q5" s="311">
        <v>2002</v>
      </c>
      <c r="R5" s="311">
        <v>2003</v>
      </c>
      <c r="S5" s="311">
        <v>2004</v>
      </c>
      <c r="T5" s="311">
        <v>2005</v>
      </c>
      <c r="U5" s="311">
        <v>2006</v>
      </c>
      <c r="V5" s="311">
        <v>2007</v>
      </c>
      <c r="W5" s="311">
        <v>2008</v>
      </c>
      <c r="X5" s="311">
        <v>2009</v>
      </c>
      <c r="Y5" s="311">
        <v>2010</v>
      </c>
      <c r="Z5" s="311">
        <v>2011</v>
      </c>
      <c r="AA5" s="311">
        <v>2012</v>
      </c>
      <c r="AB5" s="311">
        <v>2013</v>
      </c>
      <c r="AC5" s="311">
        <v>2014</v>
      </c>
      <c r="AD5" s="311">
        <v>2015</v>
      </c>
      <c r="AE5" s="311">
        <v>2016</v>
      </c>
      <c r="AF5" s="311">
        <v>2017</v>
      </c>
      <c r="AG5" s="311">
        <v>2018</v>
      </c>
      <c r="AH5" s="311">
        <v>2019</v>
      </c>
      <c r="AI5" s="311">
        <v>2020</v>
      </c>
      <c r="AJ5" s="311">
        <v>2021</v>
      </c>
      <c r="AK5" s="312">
        <v>2022</v>
      </c>
      <c r="BC5"/>
      <c r="BD5"/>
      <c r="BE5"/>
      <c r="BF5"/>
      <c r="BG5"/>
      <c r="BH5"/>
      <c r="BI5"/>
      <c r="BJ5"/>
      <c r="BK5"/>
      <c r="BL5"/>
    </row>
    <row r="6" spans="2:64" s="306" customFormat="1" ht="16.5" customHeight="1" x14ac:dyDescent="0.2">
      <c r="B6" s="313"/>
      <c r="C6" s="314"/>
      <c r="D6" s="315"/>
      <c r="E6" s="462" t="s">
        <v>82</v>
      </c>
      <c r="F6" s="463"/>
      <c r="G6" s="463"/>
      <c r="H6" s="463"/>
      <c r="I6" s="463"/>
      <c r="J6" s="463"/>
      <c r="K6" s="463"/>
      <c r="L6" s="463"/>
      <c r="M6" s="463"/>
      <c r="N6" s="463"/>
      <c r="O6" s="463"/>
      <c r="P6" s="463"/>
      <c r="Q6" s="463"/>
      <c r="R6" s="463"/>
      <c r="S6" s="463"/>
      <c r="T6" s="463"/>
      <c r="U6" s="463"/>
      <c r="V6" s="463"/>
      <c r="W6" s="463"/>
      <c r="X6" s="463"/>
      <c r="Y6" s="463"/>
      <c r="Z6" s="463"/>
      <c r="AA6" s="463"/>
      <c r="AB6" s="463"/>
      <c r="AC6" s="463"/>
      <c r="AD6" s="463"/>
      <c r="AE6" s="463"/>
      <c r="AF6" s="463"/>
      <c r="AG6" s="463"/>
      <c r="AH6" s="463"/>
      <c r="AI6" s="463"/>
      <c r="AJ6" s="463"/>
      <c r="AK6" s="464"/>
      <c r="BC6"/>
      <c r="BD6"/>
      <c r="BE6"/>
      <c r="BF6"/>
      <c r="BG6"/>
      <c r="BH6"/>
      <c r="BI6"/>
      <c r="BJ6"/>
      <c r="BK6"/>
      <c r="BL6"/>
    </row>
    <row r="7" spans="2:64" s="306" customFormat="1" ht="16.5" customHeight="1" x14ac:dyDescent="0.2">
      <c r="B7" s="316" t="s">
        <v>104</v>
      </c>
      <c r="C7" s="317"/>
      <c r="D7" s="318"/>
      <c r="E7" s="319">
        <v>24.723542470174607</v>
      </c>
      <c r="F7" s="320">
        <v>24.704439915903091</v>
      </c>
      <c r="G7" s="320">
        <v>24.654795070638656</v>
      </c>
      <c r="H7" s="320">
        <v>24.587485309529772</v>
      </c>
      <c r="I7" s="320">
        <v>24.587618616878721</v>
      </c>
      <c r="J7" s="321">
        <v>24.54117451147874</v>
      </c>
      <c r="K7" s="321">
        <v>24.316830737635534</v>
      </c>
      <c r="L7" s="321">
        <v>24.120513045865398</v>
      </c>
      <c r="M7" s="321">
        <v>23.918375495391565</v>
      </c>
      <c r="N7" s="321">
        <v>23.667487590237702</v>
      </c>
      <c r="O7" s="321">
        <v>23.467972733899124</v>
      </c>
      <c r="P7" s="321">
        <v>23.270851934399968</v>
      </c>
      <c r="Q7" s="321">
        <v>23.01854433729893</v>
      </c>
      <c r="R7" s="321">
        <v>23.11742135945472</v>
      </c>
      <c r="S7" s="321">
        <v>23.224932870322274</v>
      </c>
      <c r="T7" s="321">
        <v>23.321383183273483</v>
      </c>
      <c r="U7" s="321">
        <v>23.498776847204379</v>
      </c>
      <c r="V7" s="321">
        <v>23.595074146215431</v>
      </c>
      <c r="W7" s="321">
        <v>23.102828993432784</v>
      </c>
      <c r="X7" s="321">
        <v>22.511156777859743</v>
      </c>
      <c r="Y7" s="321">
        <v>21.949020063533574</v>
      </c>
      <c r="Z7" s="321">
        <v>21.722344109660824</v>
      </c>
      <c r="AA7" s="321">
        <v>21.45994848886815</v>
      </c>
      <c r="AB7" s="321">
        <v>21.205260225570907</v>
      </c>
      <c r="AC7" s="321">
        <v>20.960211236825767</v>
      </c>
      <c r="AD7" s="321">
        <v>20.70347821163848</v>
      </c>
      <c r="AE7" s="321">
        <v>20.687879104670802</v>
      </c>
      <c r="AF7" s="321">
        <v>20.68761218393842</v>
      </c>
      <c r="AG7" s="321">
        <v>20.706712469595946</v>
      </c>
      <c r="AH7" s="321">
        <v>20.687505773590161</v>
      </c>
      <c r="AI7" s="321">
        <v>20.638612509341879</v>
      </c>
      <c r="AJ7" s="321">
        <v>20.621831793862814</v>
      </c>
      <c r="AK7" s="322">
        <v>20.602296228895536</v>
      </c>
      <c r="BC7"/>
      <c r="BD7"/>
      <c r="BE7"/>
      <c r="BF7"/>
      <c r="BG7"/>
      <c r="BH7"/>
      <c r="BI7"/>
      <c r="BJ7"/>
      <c r="BK7"/>
      <c r="BL7"/>
    </row>
    <row r="8" spans="2:64" s="306" customFormat="1" ht="16.5" customHeight="1" x14ac:dyDescent="0.2">
      <c r="B8" s="323"/>
      <c r="C8" s="324" t="s">
        <v>4</v>
      </c>
      <c r="D8" s="309"/>
      <c r="E8" s="325">
        <v>26.846824599863087</v>
      </c>
      <c r="F8" s="326">
        <v>26.833901113961559</v>
      </c>
      <c r="G8" s="326">
        <v>26.820904651125637</v>
      </c>
      <c r="H8" s="326">
        <v>26.807898360710119</v>
      </c>
      <c r="I8" s="326">
        <v>26.794824208332614</v>
      </c>
      <c r="J8" s="326">
        <v>26.781711627661046</v>
      </c>
      <c r="K8" s="326">
        <v>26.64286858356207</v>
      </c>
      <c r="L8" s="326">
        <v>26.499793473124171</v>
      </c>
      <c r="M8" s="326">
        <v>26.352211830861201</v>
      </c>
      <c r="N8" s="326">
        <v>26.19990166969318</v>
      </c>
      <c r="O8" s="326">
        <v>26.042642140063244</v>
      </c>
      <c r="P8" s="326">
        <v>25.880592468571184</v>
      </c>
      <c r="Q8" s="326">
        <v>25.713015776997885</v>
      </c>
      <c r="R8" s="326">
        <v>25.881083418259912</v>
      </c>
      <c r="S8" s="326">
        <v>26.046962565433393</v>
      </c>
      <c r="T8" s="326">
        <v>26.210290123432749</v>
      </c>
      <c r="U8" s="327">
        <v>26.371075554243752</v>
      </c>
      <c r="V8" s="327">
        <v>26.529371199375987</v>
      </c>
      <c r="W8" s="327">
        <v>25.992486849403065</v>
      </c>
      <c r="X8" s="327">
        <v>25.462146412011947</v>
      </c>
      <c r="Y8" s="327">
        <v>24.937639559307346</v>
      </c>
      <c r="Z8" s="327">
        <v>24.609311305665134</v>
      </c>
      <c r="AA8" s="327">
        <v>24.28176375123892</v>
      </c>
      <c r="AB8" s="327">
        <v>23.95520457310954</v>
      </c>
      <c r="AC8" s="327">
        <v>23.629944170803199</v>
      </c>
      <c r="AD8" s="327">
        <v>23.305773642570696</v>
      </c>
      <c r="AE8" s="327">
        <v>23.318365403068256</v>
      </c>
      <c r="AF8" s="327">
        <v>23.331357327906186</v>
      </c>
      <c r="AG8" s="327">
        <v>23.344195943334142</v>
      </c>
      <c r="AH8" s="327">
        <v>23.356378839396026</v>
      </c>
      <c r="AI8" s="327">
        <v>23.355247760414269</v>
      </c>
      <c r="AJ8" s="327">
        <v>23.354244428896589</v>
      </c>
      <c r="AK8" s="328">
        <v>23.353982419781254</v>
      </c>
      <c r="BC8"/>
      <c r="BD8"/>
      <c r="BE8"/>
      <c r="BF8"/>
      <c r="BG8"/>
      <c r="BH8"/>
      <c r="BI8"/>
      <c r="BJ8"/>
      <c r="BK8"/>
      <c r="BL8"/>
    </row>
    <row r="9" spans="2:64" s="306" customFormat="1" ht="16.5" customHeight="1" x14ac:dyDescent="0.2">
      <c r="B9" s="329"/>
      <c r="C9" s="330" t="s">
        <v>5</v>
      </c>
      <c r="D9" s="331"/>
      <c r="E9" s="325">
        <v>22.862336166657769</v>
      </c>
      <c r="F9" s="326">
        <v>22.70427262203301</v>
      </c>
      <c r="G9" s="326">
        <v>22.545015604680938</v>
      </c>
      <c r="H9" s="326">
        <v>22.384625869530744</v>
      </c>
      <c r="I9" s="326">
        <v>22.22302193001001</v>
      </c>
      <c r="J9" s="326">
        <v>22.060224259928777</v>
      </c>
      <c r="K9" s="326">
        <v>22.118787740289392</v>
      </c>
      <c r="L9" s="326">
        <v>22.180064554013562</v>
      </c>
      <c r="M9" s="326">
        <v>22.244153475935033</v>
      </c>
      <c r="N9" s="326">
        <v>22.311244633879273</v>
      </c>
      <c r="O9" s="326">
        <v>22.381564897913069</v>
      </c>
      <c r="P9" s="326">
        <v>22.455851658852463</v>
      </c>
      <c r="Q9" s="326">
        <v>22.5337917514378</v>
      </c>
      <c r="R9" s="326">
        <v>22.600701679081158</v>
      </c>
      <c r="S9" s="326">
        <v>22.664019697783456</v>
      </c>
      <c r="T9" s="326">
        <v>22.723568924546868</v>
      </c>
      <c r="U9" s="327">
        <v>22.779612119592414</v>
      </c>
      <c r="V9" s="327">
        <v>22.832433145734257</v>
      </c>
      <c r="W9" s="327">
        <v>22.712741123457047</v>
      </c>
      <c r="X9" s="327">
        <v>22.592438982770009</v>
      </c>
      <c r="Y9" s="327">
        <v>22.470846293479241</v>
      </c>
      <c r="Z9" s="327">
        <v>22.295769494749912</v>
      </c>
      <c r="AA9" s="327">
        <v>22.11986165479199</v>
      </c>
      <c r="AB9" s="327">
        <v>21.943361789940987</v>
      </c>
      <c r="AC9" s="327">
        <v>21.766636258470427</v>
      </c>
      <c r="AD9" s="327">
        <v>21.589446334409846</v>
      </c>
      <c r="AE9" s="327">
        <v>21.526728149656481</v>
      </c>
      <c r="AF9" s="327">
        <v>21.463905484976912</v>
      </c>
      <c r="AG9" s="327">
        <v>21.400316526587922</v>
      </c>
      <c r="AH9" s="327">
        <v>21.335363097263631</v>
      </c>
      <c r="AI9" s="327">
        <v>21.334030604197142</v>
      </c>
      <c r="AJ9" s="327">
        <v>21.332848638197422</v>
      </c>
      <c r="AK9" s="328">
        <v>21.332539985473488</v>
      </c>
      <c r="BC9"/>
      <c r="BD9"/>
      <c r="BE9"/>
      <c r="BF9"/>
      <c r="BG9"/>
      <c r="BH9"/>
      <c r="BI9"/>
      <c r="BJ9"/>
      <c r="BK9"/>
      <c r="BL9"/>
    </row>
    <row r="10" spans="2:64" s="306" customFormat="1" ht="16.5" customHeight="1" x14ac:dyDescent="0.2">
      <c r="B10" s="329"/>
      <c r="C10" s="330" t="s">
        <v>6</v>
      </c>
      <c r="D10" s="331"/>
      <c r="E10" s="325">
        <v>23.676518855661939</v>
      </c>
      <c r="F10" s="326">
        <v>23.630941880440389</v>
      </c>
      <c r="G10" s="326">
        <v>23.591420294025408</v>
      </c>
      <c r="H10" s="326">
        <v>23.549528466815406</v>
      </c>
      <c r="I10" s="326">
        <v>23.539690511687482</v>
      </c>
      <c r="J10" s="326">
        <v>23.508884958222374</v>
      </c>
      <c r="K10" s="326">
        <v>23.424005819080499</v>
      </c>
      <c r="L10" s="326">
        <v>23.384871460591889</v>
      </c>
      <c r="M10" s="326">
        <v>23.273315431304368</v>
      </c>
      <c r="N10" s="326">
        <v>23.141847149612239</v>
      </c>
      <c r="O10" s="326">
        <v>23.142252510912947</v>
      </c>
      <c r="P10" s="326">
        <v>23.004267994716962</v>
      </c>
      <c r="Q10" s="326">
        <v>22.902418618444962</v>
      </c>
      <c r="R10" s="326">
        <v>23.105541738522835</v>
      </c>
      <c r="S10" s="326">
        <v>23.300743637922071</v>
      </c>
      <c r="T10" s="326">
        <v>23.478409823592347</v>
      </c>
      <c r="U10" s="327">
        <v>23.676198084159378</v>
      </c>
      <c r="V10" s="327">
        <v>23.862508099441634</v>
      </c>
      <c r="W10" s="327">
        <v>23.483065303614651</v>
      </c>
      <c r="X10" s="327">
        <v>23.093746234290325</v>
      </c>
      <c r="Y10" s="327">
        <v>22.709948601293203</v>
      </c>
      <c r="Z10" s="327">
        <v>22.409714974592088</v>
      </c>
      <c r="AA10" s="327">
        <v>22.126425534713423</v>
      </c>
      <c r="AB10" s="327">
        <v>21.81727925458193</v>
      </c>
      <c r="AC10" s="327">
        <v>21.516470148845499</v>
      </c>
      <c r="AD10" s="327">
        <v>21.219327830315084</v>
      </c>
      <c r="AE10" s="327">
        <v>21.282019808315169</v>
      </c>
      <c r="AF10" s="327">
        <v>21.367077693041892</v>
      </c>
      <c r="AG10" s="327">
        <v>21.420619885750742</v>
      </c>
      <c r="AH10" s="327">
        <v>21.48028747301916</v>
      </c>
      <c r="AI10" s="327">
        <v>21.461184327926951</v>
      </c>
      <c r="AJ10" s="327">
        <v>21.474195520661457</v>
      </c>
      <c r="AK10" s="328">
        <v>21.472116513018484</v>
      </c>
      <c r="BC10"/>
      <c r="BD10"/>
      <c r="BE10"/>
      <c r="BF10"/>
      <c r="BG10"/>
      <c r="BH10"/>
      <c r="BI10"/>
      <c r="BJ10"/>
      <c r="BK10"/>
      <c r="BL10"/>
    </row>
    <row r="11" spans="2:64" s="306" customFormat="1" ht="16.5" customHeight="1" x14ac:dyDescent="0.2">
      <c r="B11" s="329"/>
      <c r="C11" s="324" t="s">
        <v>88</v>
      </c>
      <c r="D11" s="332"/>
      <c r="E11" s="325">
        <v>4.893793940143679</v>
      </c>
      <c r="F11" s="326">
        <v>4.8921101363714392</v>
      </c>
      <c r="G11" s="326">
        <v>4.8912138124235875</v>
      </c>
      <c r="H11" s="326">
        <v>4.8897265866933255</v>
      </c>
      <c r="I11" s="326">
        <v>4.8894249397269052</v>
      </c>
      <c r="J11" s="326">
        <v>4.8890917473925297</v>
      </c>
      <c r="K11" s="326">
        <v>4.8649047258674223</v>
      </c>
      <c r="L11" s="326">
        <v>4.8412312766622652</v>
      </c>
      <c r="M11" s="326">
        <v>4.8160579937466261</v>
      </c>
      <c r="N11" s="326">
        <v>4.7860513002908904</v>
      </c>
      <c r="O11" s="326">
        <v>4.7510939574792763</v>
      </c>
      <c r="P11" s="326">
        <v>4.7121158198391457</v>
      </c>
      <c r="Q11" s="326">
        <v>4.6689774102241737</v>
      </c>
      <c r="R11" s="326">
        <v>4.895385252185366</v>
      </c>
      <c r="S11" s="326">
        <v>5.116958810786131</v>
      </c>
      <c r="T11" s="326">
        <v>5.332579791300037</v>
      </c>
      <c r="U11" s="327">
        <v>5.5433041093850832</v>
      </c>
      <c r="V11" s="327">
        <v>5.7491982005404543</v>
      </c>
      <c r="W11" s="327">
        <v>5.6415270920362088</v>
      </c>
      <c r="X11" s="327">
        <v>5.5412369465860589</v>
      </c>
      <c r="Y11" s="327">
        <v>5.4475015342414244</v>
      </c>
      <c r="Z11" s="327">
        <v>5.3563247750292593</v>
      </c>
      <c r="AA11" s="327">
        <v>5.2595818362732993</v>
      </c>
      <c r="AB11" s="327">
        <v>5.156178778510859</v>
      </c>
      <c r="AC11" s="327">
        <v>5.0454779699158205</v>
      </c>
      <c r="AD11" s="327">
        <v>4.9308371740480226</v>
      </c>
      <c r="AE11" s="327">
        <v>4.9849555829454779</v>
      </c>
      <c r="AF11" s="327">
        <v>5.0278395654339088</v>
      </c>
      <c r="AG11" s="327">
        <v>5.0698802662806735</v>
      </c>
      <c r="AH11" s="327">
        <v>5.1143181004629756</v>
      </c>
      <c r="AI11" s="327">
        <v>5.1199233875059393</v>
      </c>
      <c r="AJ11" s="327">
        <v>5.1162052320306515</v>
      </c>
      <c r="AK11" s="328">
        <v>5.1134458928999793</v>
      </c>
      <c r="AS11"/>
      <c r="AT11"/>
      <c r="AU11"/>
      <c r="AV11"/>
      <c r="AW11"/>
      <c r="AX11"/>
      <c r="AY11"/>
      <c r="AZ11"/>
      <c r="BA11"/>
      <c r="BB11"/>
      <c r="BC11"/>
      <c r="BD11"/>
      <c r="BE11"/>
      <c r="BF11"/>
      <c r="BG11"/>
      <c r="BH11"/>
      <c r="BI11"/>
      <c r="BJ11"/>
      <c r="BK11"/>
      <c r="BL11"/>
    </row>
    <row r="12" spans="2:64" s="306" customFormat="1" ht="16.5" customHeight="1" x14ac:dyDescent="0.2">
      <c r="B12" s="329"/>
      <c r="C12" s="330" t="s">
        <v>89</v>
      </c>
      <c r="D12" s="332"/>
      <c r="E12" s="325">
        <v>24.199219057902987</v>
      </c>
      <c r="F12" s="326">
        <v>24.149763708805043</v>
      </c>
      <c r="G12" s="326">
        <v>24.099727753272482</v>
      </c>
      <c r="H12" s="326">
        <v>24.049169943960781</v>
      </c>
      <c r="I12" s="326">
        <v>23.997856982884141</v>
      </c>
      <c r="J12" s="326">
        <v>23.945081034854503</v>
      </c>
      <c r="K12" s="326">
        <v>23.630585953212563</v>
      </c>
      <c r="L12" s="326">
        <v>23.275598842069048</v>
      </c>
      <c r="M12" s="326">
        <v>22.880315857085435</v>
      </c>
      <c r="N12" s="326">
        <v>22.439826876163078</v>
      </c>
      <c r="O12" s="326">
        <v>21.92811955097994</v>
      </c>
      <c r="P12" s="326">
        <v>21.347496671430111</v>
      </c>
      <c r="Q12" s="326">
        <v>20.673355363701749</v>
      </c>
      <c r="R12" s="326">
        <v>20.872338335441654</v>
      </c>
      <c r="S12" s="326">
        <v>21.068418173047341</v>
      </c>
      <c r="T12" s="326">
        <v>21.275939501156387</v>
      </c>
      <c r="U12" s="327">
        <v>21.491504714530592</v>
      </c>
      <c r="V12" s="327">
        <v>21.742164378744445</v>
      </c>
      <c r="W12" s="327">
        <v>20.812084010899827</v>
      </c>
      <c r="X12" s="327">
        <v>19.938793675313654</v>
      </c>
      <c r="Y12" s="327">
        <v>19.094271153313414</v>
      </c>
      <c r="Z12" s="327">
        <v>18.923960284302176</v>
      </c>
      <c r="AA12" s="327">
        <v>18.756310480213511</v>
      </c>
      <c r="AB12" s="327">
        <v>18.574061233975062</v>
      </c>
      <c r="AC12" s="327">
        <v>18.401922189503534</v>
      </c>
      <c r="AD12" s="327">
        <v>18.219310342731621</v>
      </c>
      <c r="AE12" s="327">
        <v>18.242588997157561</v>
      </c>
      <c r="AF12" s="327">
        <v>18.273161921969056</v>
      </c>
      <c r="AG12" s="327">
        <v>18.303317119282696</v>
      </c>
      <c r="AH12" s="327">
        <v>18.322576049274602</v>
      </c>
      <c r="AI12" s="327">
        <v>18.335740914241796</v>
      </c>
      <c r="AJ12" s="327">
        <v>18.340961455634968</v>
      </c>
      <c r="AK12" s="328">
        <v>18.340967778049968</v>
      </c>
      <c r="AS12"/>
      <c r="AT12"/>
      <c r="AU12"/>
      <c r="AV12"/>
      <c r="AW12"/>
      <c r="AX12"/>
      <c r="AY12"/>
      <c r="AZ12"/>
      <c r="BA12"/>
      <c r="BB12"/>
      <c r="BC12"/>
      <c r="BD12"/>
      <c r="BE12"/>
      <c r="BF12"/>
      <c r="BG12"/>
      <c r="BH12"/>
      <c r="BI12"/>
      <c r="BJ12"/>
      <c r="BK12"/>
      <c r="BL12"/>
    </row>
    <row r="13" spans="2:64" s="306" customFormat="1" ht="16.5" customHeight="1" x14ac:dyDescent="0.2">
      <c r="B13" s="329"/>
      <c r="C13" s="330" t="s">
        <v>16</v>
      </c>
      <c r="D13" s="331"/>
      <c r="E13" s="333" t="s">
        <v>17</v>
      </c>
      <c r="F13" s="334" t="s">
        <v>17</v>
      </c>
      <c r="G13" s="326">
        <v>3.4899408774066893</v>
      </c>
      <c r="H13" s="326">
        <v>3.4899408774066889</v>
      </c>
      <c r="I13" s="326">
        <v>3.4899408774066889</v>
      </c>
      <c r="J13" s="326">
        <v>3.4899408774066889</v>
      </c>
      <c r="K13" s="326">
        <v>3.4655800437949704</v>
      </c>
      <c r="L13" s="326">
        <v>3.4405524000038636</v>
      </c>
      <c r="M13" s="326">
        <v>3.4148301880179415</v>
      </c>
      <c r="N13" s="326">
        <v>3.3883840874630717</v>
      </c>
      <c r="O13" s="326">
        <v>3.3611831040935982</v>
      </c>
      <c r="P13" s="326">
        <v>3.3331944486728711</v>
      </c>
      <c r="Q13" s="326">
        <v>3.3043834050314365</v>
      </c>
      <c r="R13" s="326">
        <v>3.3042215272849726</v>
      </c>
      <c r="S13" s="326">
        <v>3.3040591676449429</v>
      </c>
      <c r="T13" s="326">
        <v>3.3038963239638237</v>
      </c>
      <c r="U13" s="327">
        <v>3.3037329940749238</v>
      </c>
      <c r="V13" s="327">
        <v>3.3035691758063712</v>
      </c>
      <c r="W13" s="327">
        <v>3.3020283679791542</v>
      </c>
      <c r="X13" s="327">
        <v>3.3005073357591406</v>
      </c>
      <c r="Y13" s="327">
        <v>3.2990057008690132</v>
      </c>
      <c r="Z13" s="327">
        <v>3.2965382919898079</v>
      </c>
      <c r="AA13" s="327">
        <v>3.2940611583850896</v>
      </c>
      <c r="AB13" s="327">
        <v>3.2915742424539434</v>
      </c>
      <c r="AC13" s="327">
        <v>3.2890774861316787</v>
      </c>
      <c r="AD13" s="327">
        <v>3.2865708309006134</v>
      </c>
      <c r="AE13" s="327">
        <v>3.285783579578438</v>
      </c>
      <c r="AF13" s="327">
        <v>3.2850036959294209</v>
      </c>
      <c r="AG13" s="327">
        <v>3.2842310768896499</v>
      </c>
      <c r="AH13" s="327">
        <v>3.2834656216095151</v>
      </c>
      <c r="AI13" s="327">
        <v>3.2834656216126765</v>
      </c>
      <c r="AJ13" s="327">
        <v>3.283465621616013</v>
      </c>
      <c r="AK13" s="328">
        <v>3.2834656216158415</v>
      </c>
      <c r="AS13"/>
      <c r="AT13"/>
      <c r="AU13"/>
      <c r="AV13"/>
      <c r="AW13"/>
      <c r="AX13"/>
      <c r="AY13"/>
      <c r="AZ13"/>
      <c r="BA13"/>
      <c r="BB13"/>
      <c r="BC13"/>
      <c r="BD13"/>
      <c r="BE13"/>
      <c r="BF13"/>
      <c r="BG13"/>
      <c r="BH13"/>
      <c r="BI13"/>
      <c r="BJ13"/>
      <c r="BK13"/>
      <c r="BL13"/>
    </row>
    <row r="14" spans="2:64" s="306" customFormat="1" ht="16.5" customHeight="1" x14ac:dyDescent="0.2">
      <c r="B14" s="329"/>
      <c r="C14" s="330" t="s">
        <v>20</v>
      </c>
      <c r="D14" s="331"/>
      <c r="E14" s="333" t="s">
        <v>17</v>
      </c>
      <c r="F14" s="334" t="s">
        <v>17</v>
      </c>
      <c r="G14" s="334" t="s">
        <v>17</v>
      </c>
      <c r="H14" s="334" t="s">
        <v>17</v>
      </c>
      <c r="I14" s="334" t="s">
        <v>17</v>
      </c>
      <c r="J14" s="334" t="s">
        <v>17</v>
      </c>
      <c r="K14" s="326">
        <v>3.3658464448100527</v>
      </c>
      <c r="L14" s="326">
        <v>3.3540548239514689</v>
      </c>
      <c r="M14" s="326">
        <v>3.3416172033728748</v>
      </c>
      <c r="N14" s="326">
        <v>3.3284790017167571</v>
      </c>
      <c r="O14" s="326">
        <v>3.3145793104143015</v>
      </c>
      <c r="P14" s="326">
        <v>3.2998499498759046</v>
      </c>
      <c r="Q14" s="326">
        <v>3.2842143506065566</v>
      </c>
      <c r="R14" s="326">
        <v>3.2740789538183659</v>
      </c>
      <c r="S14" s="326">
        <v>3.2640672126020509</v>
      </c>
      <c r="T14" s="326">
        <v>3.2541768776299316</v>
      </c>
      <c r="U14" s="327">
        <v>3.2444057539411584</v>
      </c>
      <c r="V14" s="327">
        <v>3.2347516990870075</v>
      </c>
      <c r="W14" s="327">
        <v>3.2768231109670598</v>
      </c>
      <c r="X14" s="327">
        <v>3.3154520986988478</v>
      </c>
      <c r="Y14" s="327">
        <v>3.3510445622353346</v>
      </c>
      <c r="Z14" s="327">
        <v>3.3439291759179204</v>
      </c>
      <c r="AA14" s="327">
        <v>3.3364723907610663</v>
      </c>
      <c r="AB14" s="327">
        <v>3.3286490321150413</v>
      </c>
      <c r="AC14" s="327">
        <v>3.3204313878737981</v>
      </c>
      <c r="AD14" s="327">
        <v>3.311788880407267</v>
      </c>
      <c r="AE14" s="327">
        <v>3.2765807346400604</v>
      </c>
      <c r="AF14" s="327">
        <v>3.2418309700572512</v>
      </c>
      <c r="AG14" s="327">
        <v>3.2075306929481027</v>
      </c>
      <c r="AH14" s="327">
        <v>3.1736712381684415</v>
      </c>
      <c r="AI14" s="327">
        <v>3.1736712381699967</v>
      </c>
      <c r="AJ14" s="327">
        <v>3.1736712381627421</v>
      </c>
      <c r="AK14" s="328">
        <v>3.1736712381582399</v>
      </c>
      <c r="AS14"/>
      <c r="AT14"/>
      <c r="AU14"/>
      <c r="AV14"/>
      <c r="AW14"/>
      <c r="AX14"/>
      <c r="AY14"/>
      <c r="AZ14"/>
      <c r="BA14"/>
      <c r="BB14"/>
      <c r="BC14"/>
      <c r="BD14"/>
      <c r="BE14"/>
      <c r="BF14"/>
      <c r="BG14"/>
      <c r="BH14"/>
      <c r="BI14"/>
      <c r="BJ14"/>
      <c r="BK14"/>
      <c r="BL14"/>
    </row>
    <row r="15" spans="2:64" s="306" customFormat="1" ht="16.149999999999999" customHeight="1" x14ac:dyDescent="0.2">
      <c r="B15" s="329"/>
      <c r="C15" s="330" t="s">
        <v>25</v>
      </c>
      <c r="D15" s="331"/>
      <c r="E15" s="325">
        <v>3.3770411210446012</v>
      </c>
      <c r="F15" s="326">
        <v>3.3770411210446012</v>
      </c>
      <c r="G15" s="326">
        <v>3.3770411210446012</v>
      </c>
      <c r="H15" s="326">
        <v>3.3770411210446016</v>
      </c>
      <c r="I15" s="326">
        <v>3.3770411210446016</v>
      </c>
      <c r="J15" s="326">
        <v>3.3770411210446025</v>
      </c>
      <c r="K15" s="326">
        <v>3.3658464449313286</v>
      </c>
      <c r="L15" s="326">
        <v>3.3540548241888954</v>
      </c>
      <c r="M15" s="326">
        <v>3.341617203735685</v>
      </c>
      <c r="N15" s="326">
        <v>3.3284790021681512</v>
      </c>
      <c r="O15" s="326">
        <v>3.3145793110077735</v>
      </c>
      <c r="P15" s="326">
        <v>3.2998499505385435</v>
      </c>
      <c r="Q15" s="326">
        <v>3.2842143514323254</v>
      </c>
      <c r="R15" s="326">
        <v>3.2740789544181017</v>
      </c>
      <c r="S15" s="326">
        <v>3.2640672129539072</v>
      </c>
      <c r="T15" s="326">
        <v>3.2541768777734763</v>
      </c>
      <c r="U15" s="327">
        <v>3.2444057538627766</v>
      </c>
      <c r="V15" s="327">
        <v>3.2347516987939233</v>
      </c>
      <c r="W15" s="327">
        <v>3.276823110772682</v>
      </c>
      <c r="X15" s="327">
        <v>3.3154520986026039</v>
      </c>
      <c r="Y15" s="327">
        <v>3.351044562283128</v>
      </c>
      <c r="Z15" s="327">
        <v>3.3439291760729732</v>
      </c>
      <c r="AA15" s="327">
        <v>3.3364723910113767</v>
      </c>
      <c r="AB15" s="327">
        <v>3.3286490324904734</v>
      </c>
      <c r="AC15" s="327">
        <v>3.3204313883792316</v>
      </c>
      <c r="AD15" s="327">
        <v>3.3117888810346781</v>
      </c>
      <c r="AE15" s="327">
        <v>3.2765807350920757</v>
      </c>
      <c r="AF15" s="327">
        <v>3.2418309703489467</v>
      </c>
      <c r="AG15" s="327">
        <v>3.2075306930786094</v>
      </c>
      <c r="AH15" s="327">
        <v>3.1736712381561358</v>
      </c>
      <c r="AI15" s="327">
        <v>3.1736712381561802</v>
      </c>
      <c r="AJ15" s="327">
        <v>3.1736712381562833</v>
      </c>
      <c r="AK15" s="328">
        <v>3.1736712381568029</v>
      </c>
      <c r="AS15"/>
      <c r="AT15"/>
      <c r="AU15"/>
      <c r="AV15"/>
      <c r="AW15"/>
      <c r="AX15"/>
      <c r="AY15"/>
      <c r="AZ15"/>
      <c r="BA15"/>
      <c r="BB15"/>
      <c r="BC15"/>
      <c r="BD15"/>
      <c r="BE15"/>
      <c r="BF15"/>
      <c r="BG15"/>
      <c r="BH15"/>
      <c r="BI15"/>
      <c r="BJ15"/>
      <c r="BK15"/>
      <c r="BL15"/>
    </row>
    <row r="16" spans="2:64" s="306" customFormat="1" ht="16.5" customHeight="1" x14ac:dyDescent="0.2">
      <c r="B16" s="329"/>
      <c r="C16" s="330" t="s">
        <v>28</v>
      </c>
      <c r="D16" s="331"/>
      <c r="E16" s="325">
        <v>5.187030691018518</v>
      </c>
      <c r="F16" s="326">
        <v>5.1870306910186894</v>
      </c>
      <c r="G16" s="326">
        <v>5.1870306910188599</v>
      </c>
      <c r="H16" s="326">
        <v>5.1870306910190314</v>
      </c>
      <c r="I16" s="326">
        <v>5.1870306910192019</v>
      </c>
      <c r="J16" s="326">
        <v>5.1870306910193715</v>
      </c>
      <c r="K16" s="326">
        <v>5.0542679813431501</v>
      </c>
      <c r="L16" s="326">
        <v>4.9141527754076302</v>
      </c>
      <c r="M16" s="326">
        <v>4.7660568988799525</v>
      </c>
      <c r="N16" s="326">
        <v>4.6092785207559546</v>
      </c>
      <c r="O16" s="326">
        <v>4.4430310315586894</v>
      </c>
      <c r="P16" s="326">
        <v>4.2664298435785826</v>
      </c>
      <c r="Q16" s="326">
        <v>4.078476645652767</v>
      </c>
      <c r="R16" s="326">
        <v>5.0360450486015331</v>
      </c>
      <c r="S16" s="326">
        <v>5.9731703559019529</v>
      </c>
      <c r="T16" s="326">
        <v>6.8905003116631995</v>
      </c>
      <c r="U16" s="327">
        <v>7.7886555807734021</v>
      </c>
      <c r="V16" s="327">
        <v>8.6682311493362754</v>
      </c>
      <c r="W16" s="327">
        <v>7.6881944421839412</v>
      </c>
      <c r="X16" s="327">
        <v>6.6875495126526925</v>
      </c>
      <c r="Y16" s="327">
        <v>5.6656394288758767</v>
      </c>
      <c r="Z16" s="327">
        <v>5.7020651055570832</v>
      </c>
      <c r="AA16" s="327">
        <v>5.7384521179475474</v>
      </c>
      <c r="AB16" s="327">
        <v>5.7748005275753407</v>
      </c>
      <c r="AC16" s="327">
        <v>5.8111103958380541</v>
      </c>
      <c r="AD16" s="327">
        <v>5.8473817840031428</v>
      </c>
      <c r="AE16" s="327">
        <v>6.0025342878940764</v>
      </c>
      <c r="AF16" s="327">
        <v>6.1636977572791762</v>
      </c>
      <c r="AG16" s="327">
        <v>6.3312284104981176</v>
      </c>
      <c r="AH16" s="327">
        <v>6.5055111797709726</v>
      </c>
      <c r="AI16" s="327">
        <v>6.5055111797709717</v>
      </c>
      <c r="AJ16" s="327">
        <v>6.5055111797709708</v>
      </c>
      <c r="AK16" s="328">
        <v>6.5055111797709708</v>
      </c>
      <c r="AS16"/>
      <c r="AT16"/>
      <c r="AU16"/>
      <c r="AV16"/>
      <c r="AW16"/>
      <c r="AX16"/>
      <c r="AY16"/>
      <c r="AZ16"/>
      <c r="BA16"/>
      <c r="BB16"/>
      <c r="BC16"/>
      <c r="BD16"/>
      <c r="BE16"/>
      <c r="BF16"/>
      <c r="BG16"/>
      <c r="BH16"/>
      <c r="BI16"/>
      <c r="BJ16"/>
      <c r="BK16"/>
      <c r="BL16"/>
    </row>
    <row r="17" spans="2:65" s="306" customFormat="1" ht="16.5" customHeight="1" x14ac:dyDescent="0.2">
      <c r="B17" s="329"/>
      <c r="C17" s="330" t="s">
        <v>29</v>
      </c>
      <c r="D17" s="331"/>
      <c r="E17" s="325">
        <v>4.9806972668105374</v>
      </c>
      <c r="F17" s="326">
        <v>4.9806972668107248</v>
      </c>
      <c r="G17" s="326">
        <v>4.9806972668109148</v>
      </c>
      <c r="H17" s="326">
        <v>4.980697266811104</v>
      </c>
      <c r="I17" s="326">
        <v>4.9806972668113811</v>
      </c>
      <c r="J17" s="326">
        <v>4.9806972668117311</v>
      </c>
      <c r="K17" s="326">
        <v>4.9606617459348188</v>
      </c>
      <c r="L17" s="326">
        <v>4.9352713363992269</v>
      </c>
      <c r="M17" s="326">
        <v>4.9108984806847706</v>
      </c>
      <c r="N17" s="326">
        <v>4.8888712601688216</v>
      </c>
      <c r="O17" s="326">
        <v>4.8542186546729367</v>
      </c>
      <c r="P17" s="326">
        <v>4.8224876404273349</v>
      </c>
      <c r="Q17" s="326">
        <v>4.7880970003046066</v>
      </c>
      <c r="R17" s="326">
        <v>4.819271784655399</v>
      </c>
      <c r="S17" s="326">
        <v>4.8533081072345183</v>
      </c>
      <c r="T17" s="326">
        <v>4.8865826449046894</v>
      </c>
      <c r="U17" s="327">
        <v>4.9217206703085665</v>
      </c>
      <c r="V17" s="327">
        <v>4.9572740702084337</v>
      </c>
      <c r="W17" s="327">
        <v>4.8904626031762461</v>
      </c>
      <c r="X17" s="327">
        <v>4.823538892381845</v>
      </c>
      <c r="Y17" s="327">
        <v>4.7608587920838952</v>
      </c>
      <c r="Z17" s="327">
        <v>4.7992530820232453</v>
      </c>
      <c r="AA17" s="327">
        <v>4.8398810463775037</v>
      </c>
      <c r="AB17" s="327">
        <v>4.885550834780843</v>
      </c>
      <c r="AC17" s="327">
        <v>4.9327677589232923</v>
      </c>
      <c r="AD17" s="327">
        <v>4.997005174296774</v>
      </c>
      <c r="AE17" s="327">
        <v>4.9641954875778671</v>
      </c>
      <c r="AF17" s="327">
        <v>4.9255518650370638</v>
      </c>
      <c r="AG17" s="327">
        <v>4.883947222541674</v>
      </c>
      <c r="AH17" s="327">
        <v>4.8408729359904132</v>
      </c>
      <c r="AI17" s="327">
        <v>4.839634659085557</v>
      </c>
      <c r="AJ17" s="327">
        <v>4.8378210504853145</v>
      </c>
      <c r="AK17" s="328">
        <v>4.8392951543611025</v>
      </c>
      <c r="AS17"/>
      <c r="AT17"/>
      <c r="AU17"/>
      <c r="AV17"/>
      <c r="AW17"/>
      <c r="AX17"/>
      <c r="AY17"/>
      <c r="AZ17"/>
      <c r="BA17"/>
      <c r="BB17"/>
      <c r="BC17"/>
      <c r="BD17"/>
      <c r="BE17"/>
      <c r="BF17"/>
      <c r="BG17"/>
      <c r="BH17"/>
      <c r="BI17"/>
      <c r="BJ17"/>
      <c r="BK17"/>
      <c r="BL17"/>
    </row>
    <row r="18" spans="2:65" s="306" customFormat="1" ht="16.5" customHeight="1" x14ac:dyDescent="0.2">
      <c r="B18" s="329"/>
      <c r="C18" s="330" t="s">
        <v>32</v>
      </c>
      <c r="D18" s="331"/>
      <c r="E18" s="325">
        <v>4.980697266843368</v>
      </c>
      <c r="F18" s="326">
        <v>4.9806972668364278</v>
      </c>
      <c r="G18" s="326">
        <v>4.9806972668294911</v>
      </c>
      <c r="H18" s="326">
        <v>4.9806972668225526</v>
      </c>
      <c r="I18" s="326">
        <v>4.9806972668156133</v>
      </c>
      <c r="J18" s="326">
        <v>4.9806972668086757</v>
      </c>
      <c r="K18" s="326">
        <v>4.9615132913182514</v>
      </c>
      <c r="L18" s="326">
        <v>4.942160066075389</v>
      </c>
      <c r="M18" s="326">
        <v>4.922635341358677</v>
      </c>
      <c r="N18" s="326">
        <v>4.9029368273972329</v>
      </c>
      <c r="O18" s="326">
        <v>4.8830621934755367</v>
      </c>
      <c r="P18" s="326">
        <v>4.8630090670141142</v>
      </c>
      <c r="Q18" s="326">
        <v>4.8427750326253571</v>
      </c>
      <c r="R18" s="326">
        <v>4.9307403813750401</v>
      </c>
      <c r="S18" s="326">
        <v>5.0219463184954103</v>
      </c>
      <c r="T18" s="326">
        <v>5.1165752762005869</v>
      </c>
      <c r="U18" s="327">
        <v>5.2148236421932346</v>
      </c>
      <c r="V18" s="327">
        <v>5.3169031201207479</v>
      </c>
      <c r="W18" s="327">
        <v>5.4279520045526253</v>
      </c>
      <c r="X18" s="327">
        <v>5.538823939157842</v>
      </c>
      <c r="Y18" s="327">
        <v>5.6495193465383107</v>
      </c>
      <c r="Z18" s="327">
        <v>5.55968592239907</v>
      </c>
      <c r="AA18" s="327">
        <v>5.4701194313801365</v>
      </c>
      <c r="AB18" s="327">
        <v>5.3808186854896238</v>
      </c>
      <c r="AC18" s="327">
        <v>5.2917825037747823</v>
      </c>
      <c r="AD18" s="327">
        <v>5.2030097122699424</v>
      </c>
      <c r="AE18" s="327">
        <v>5.2950381081269215</v>
      </c>
      <c r="AF18" s="327">
        <v>5.3853605250132235</v>
      </c>
      <c r="AG18" s="327">
        <v>5.4740239642344006</v>
      </c>
      <c r="AH18" s="327">
        <v>5.5610737162350912</v>
      </c>
      <c r="AI18" s="327">
        <v>5.5610737162350921</v>
      </c>
      <c r="AJ18" s="327">
        <v>5.5610737162350912</v>
      </c>
      <c r="AK18" s="328">
        <v>5.5610737162350903</v>
      </c>
      <c r="AS18"/>
      <c r="AT18"/>
      <c r="AU18"/>
      <c r="AV18"/>
      <c r="AW18"/>
      <c r="AX18"/>
      <c r="AY18"/>
      <c r="AZ18"/>
      <c r="BA18"/>
      <c r="BB18"/>
      <c r="BC18"/>
      <c r="BD18"/>
      <c r="BE18"/>
      <c r="BF18"/>
      <c r="BG18"/>
      <c r="BH18"/>
      <c r="BI18"/>
      <c r="BJ18"/>
      <c r="BK18"/>
      <c r="BL18"/>
    </row>
    <row r="19" spans="2:65" s="306" customFormat="1" ht="16.5" customHeight="1" x14ac:dyDescent="0.2">
      <c r="B19" s="329"/>
      <c r="C19" s="330" t="s">
        <v>90</v>
      </c>
      <c r="D19" s="331"/>
      <c r="E19" s="325">
        <v>13.613624102816711</v>
      </c>
      <c r="F19" s="326">
        <v>13.8990853528417</v>
      </c>
      <c r="G19" s="326">
        <v>14.107091749404827</v>
      </c>
      <c r="H19" s="326">
        <v>14.147764162009489</v>
      </c>
      <c r="I19" s="326">
        <v>14.252937162934911</v>
      </c>
      <c r="J19" s="326">
        <v>14.45532257564737</v>
      </c>
      <c r="K19" s="326">
        <v>14.081171359522459</v>
      </c>
      <c r="L19" s="326">
        <v>13.875515780787005</v>
      </c>
      <c r="M19" s="326">
        <v>13.653724899906065</v>
      </c>
      <c r="N19" s="326">
        <v>13.454433405854473</v>
      </c>
      <c r="O19" s="326">
        <v>13.242912662672079</v>
      </c>
      <c r="P19" s="326">
        <v>12.954962723328238</v>
      </c>
      <c r="Q19" s="326">
        <v>12.686420165220087</v>
      </c>
      <c r="R19" s="326">
        <v>12.763658682943346</v>
      </c>
      <c r="S19" s="326">
        <v>12.840109926106367</v>
      </c>
      <c r="T19" s="326">
        <v>12.924186097935404</v>
      </c>
      <c r="U19" s="327">
        <v>12.980175912126093</v>
      </c>
      <c r="V19" s="327">
        <v>13.10022513118434</v>
      </c>
      <c r="W19" s="327">
        <v>13.293740109471699</v>
      </c>
      <c r="X19" s="327">
        <v>13.462523728777612</v>
      </c>
      <c r="Y19" s="327">
        <v>13.635200988825803</v>
      </c>
      <c r="Z19" s="327">
        <v>13.642591354047374</v>
      </c>
      <c r="AA19" s="327">
        <v>13.646202488550129</v>
      </c>
      <c r="AB19" s="327">
        <v>13.647718040413029</v>
      </c>
      <c r="AC19" s="327">
        <v>13.6497566068336</v>
      </c>
      <c r="AD19" s="327">
        <v>13.653194330178094</v>
      </c>
      <c r="AE19" s="327">
        <v>13.588890609987326</v>
      </c>
      <c r="AF19" s="327">
        <v>13.522112419514412</v>
      </c>
      <c r="AG19" s="327">
        <v>13.460735125087325</v>
      </c>
      <c r="AH19" s="327">
        <v>13.378145202830231</v>
      </c>
      <c r="AI19" s="327">
        <v>13.395622209715718</v>
      </c>
      <c r="AJ19" s="327">
        <v>13.402306017359102</v>
      </c>
      <c r="AK19" s="328">
        <v>13.389818070514831</v>
      </c>
      <c r="AS19"/>
      <c r="AT19"/>
      <c r="AU19"/>
      <c r="AV19"/>
      <c r="AW19"/>
      <c r="AX19"/>
      <c r="AY19"/>
      <c r="AZ19"/>
      <c r="BA19"/>
      <c r="BB19"/>
      <c r="BC19"/>
      <c r="BD19"/>
      <c r="BE19"/>
      <c r="BF19"/>
      <c r="BG19"/>
      <c r="BH19"/>
      <c r="BI19"/>
      <c r="BJ19"/>
      <c r="BK19"/>
      <c r="BL19"/>
      <c r="BM19"/>
    </row>
    <row r="20" spans="2:65" s="306" customFormat="1" ht="16.5" customHeight="1" x14ac:dyDescent="0.2">
      <c r="B20" s="329"/>
      <c r="C20" s="335" t="s">
        <v>36</v>
      </c>
      <c r="D20" s="331"/>
      <c r="E20" s="325">
        <v>4.1098443749999998</v>
      </c>
      <c r="F20" s="326">
        <v>4.1098443750000007</v>
      </c>
      <c r="G20" s="326">
        <v>4.1098443750000007</v>
      </c>
      <c r="H20" s="326">
        <v>4.1098443750000007</v>
      </c>
      <c r="I20" s="326">
        <v>4.1098443750000007</v>
      </c>
      <c r="J20" s="326">
        <v>4.1098443750000007</v>
      </c>
      <c r="K20" s="326">
        <v>4.0844523927083349</v>
      </c>
      <c r="L20" s="326">
        <v>4.0590604104166674</v>
      </c>
      <c r="M20" s="326">
        <v>4.0336684281249999</v>
      </c>
      <c r="N20" s="326">
        <v>4.0082764458333342</v>
      </c>
      <c r="O20" s="326">
        <v>3.982884463541668</v>
      </c>
      <c r="P20" s="326">
        <v>3.9574924812500005</v>
      </c>
      <c r="Q20" s="326">
        <v>3.9321004989583348</v>
      </c>
      <c r="R20" s="326">
        <v>3.9392053060208334</v>
      </c>
      <c r="S20" s="326">
        <v>3.9463101130833333</v>
      </c>
      <c r="T20" s="326">
        <v>3.9534149201458328</v>
      </c>
      <c r="U20" s="327">
        <v>3.960519727208331</v>
      </c>
      <c r="V20" s="327">
        <v>3.9676245342708305</v>
      </c>
      <c r="W20" s="327">
        <v>3.9589938359027763</v>
      </c>
      <c r="X20" s="327">
        <v>3.950363137534723</v>
      </c>
      <c r="Y20" s="327">
        <v>3.9417324391666684</v>
      </c>
      <c r="Z20" s="327">
        <v>3.9429641743697923</v>
      </c>
      <c r="AA20" s="327">
        <v>3.9441959095729171</v>
      </c>
      <c r="AB20" s="327">
        <v>3.9454276447760415</v>
      </c>
      <c r="AC20" s="327">
        <v>3.9466593799791663</v>
      </c>
      <c r="AD20" s="327">
        <v>3.9478911151822906</v>
      </c>
      <c r="AE20" s="327">
        <v>3.9442189993554675</v>
      </c>
      <c r="AF20" s="327">
        <v>3.9405468835286457</v>
      </c>
      <c r="AG20" s="327">
        <v>3.9368747677018225</v>
      </c>
      <c r="AH20" s="327">
        <v>3.9332026518750003</v>
      </c>
      <c r="AI20" s="327">
        <v>3.9332026518750003</v>
      </c>
      <c r="AJ20" s="327">
        <v>3.9332026518749994</v>
      </c>
      <c r="AK20" s="328">
        <v>3.9332026518749998</v>
      </c>
      <c r="AS20"/>
      <c r="AT20"/>
      <c r="AU20"/>
      <c r="AV20"/>
      <c r="AW20"/>
      <c r="AX20"/>
      <c r="AY20"/>
      <c r="AZ20"/>
      <c r="BA20"/>
      <c r="BB20"/>
      <c r="BC20"/>
      <c r="BD20"/>
      <c r="BE20"/>
      <c r="BF20"/>
      <c r="BG20"/>
      <c r="BH20"/>
      <c r="BI20"/>
      <c r="BJ20"/>
      <c r="BK20"/>
      <c r="BL20"/>
      <c r="BM20"/>
    </row>
    <row r="21" spans="2:65" s="306" customFormat="1" ht="16.5" customHeight="1" x14ac:dyDescent="0.2">
      <c r="B21" s="336"/>
      <c r="C21" s="337" t="s">
        <v>37</v>
      </c>
      <c r="D21" s="338"/>
      <c r="E21" s="339">
        <v>4.9806972668148655</v>
      </c>
      <c r="F21" s="340">
        <v>4.9806972668141238</v>
      </c>
      <c r="G21" s="340">
        <v>4.9806972668132827</v>
      </c>
      <c r="H21" s="340">
        <v>4.9806972668125189</v>
      </c>
      <c r="I21" s="340">
        <v>4.9806972668113847</v>
      </c>
      <c r="J21" s="340">
        <v>5.0051956157597361</v>
      </c>
      <c r="K21" s="340">
        <v>4.929181101481138</v>
      </c>
      <c r="L21" s="340">
        <v>4.8860709381881584</v>
      </c>
      <c r="M21" s="340">
        <v>4.8500140665060263</v>
      </c>
      <c r="N21" s="340">
        <v>4.8068716648105481</v>
      </c>
      <c r="O21" s="340">
        <v>4.7640300362056358</v>
      </c>
      <c r="P21" s="340">
        <v>4.7150038869208082</v>
      </c>
      <c r="Q21" s="340">
        <v>4.6653045610988277</v>
      </c>
      <c r="R21" s="340">
        <v>4.8464187182007024</v>
      </c>
      <c r="S21" s="340">
        <v>5.0367880296725591</v>
      </c>
      <c r="T21" s="340">
        <v>5.2550639142834328</v>
      </c>
      <c r="U21" s="341">
        <v>5.4187699131993821</v>
      </c>
      <c r="V21" s="341">
        <v>5.5408481981363442</v>
      </c>
      <c r="W21" s="341">
        <v>5.4264018267484868</v>
      </c>
      <c r="X21" s="341">
        <v>5.2701297258972941</v>
      </c>
      <c r="Y21" s="341">
        <v>5.1301274814631288</v>
      </c>
      <c r="Z21" s="341">
        <v>5.1414580473511</v>
      </c>
      <c r="AA21" s="341">
        <v>5.1346442902192262</v>
      </c>
      <c r="AB21" s="341">
        <v>5.1233400929596762</v>
      </c>
      <c r="AC21" s="341">
        <v>5.1296300964082109</v>
      </c>
      <c r="AD21" s="341">
        <v>5.1284377711278406</v>
      </c>
      <c r="AE21" s="341">
        <v>5.1279711525565261</v>
      </c>
      <c r="AF21" s="341">
        <v>5.1292427694874227</v>
      </c>
      <c r="AG21" s="341">
        <v>5.2074695352608975</v>
      </c>
      <c r="AH21" s="341">
        <v>5.226272543891918</v>
      </c>
      <c r="AI21" s="341">
        <v>5.2222295338045877</v>
      </c>
      <c r="AJ21" s="341">
        <v>5.2268421562983711</v>
      </c>
      <c r="AK21" s="342">
        <v>5.2311152079518353</v>
      </c>
      <c r="AS21"/>
      <c r="AT21"/>
      <c r="AU21"/>
      <c r="AV21"/>
      <c r="AW21"/>
      <c r="AX21"/>
      <c r="AY21"/>
      <c r="AZ21"/>
      <c r="BA21"/>
      <c r="BB21"/>
      <c r="BC21"/>
      <c r="BD21"/>
      <c r="BE21"/>
      <c r="BF21"/>
      <c r="BG21"/>
      <c r="BH21"/>
      <c r="BI21"/>
      <c r="BJ21"/>
      <c r="BK21"/>
      <c r="BL21"/>
      <c r="BM21"/>
    </row>
    <row r="22" spans="2:65" s="306" customFormat="1" ht="16.5" customHeight="1" x14ac:dyDescent="0.2">
      <c r="B22" s="190" t="s">
        <v>105</v>
      </c>
      <c r="C22" s="343"/>
      <c r="D22" s="344"/>
      <c r="E22" s="345">
        <v>4.6542637951825645</v>
      </c>
      <c r="F22" s="346">
        <v>4.6641709511619682</v>
      </c>
      <c r="G22" s="346">
        <v>4.6726711125162552</v>
      </c>
      <c r="H22" s="346">
        <v>4.6837198790821724</v>
      </c>
      <c r="I22" s="346">
        <v>4.6886568068544765</v>
      </c>
      <c r="J22" s="346">
        <v>4.6939525299482261</v>
      </c>
      <c r="K22" s="346">
        <v>4.722710414598895</v>
      </c>
      <c r="L22" s="346">
        <v>4.7493353060134087</v>
      </c>
      <c r="M22" s="346">
        <v>4.7715051234932577</v>
      </c>
      <c r="N22" s="346">
        <v>4.7959654697976539</v>
      </c>
      <c r="O22" s="346">
        <v>4.8004208384990523</v>
      </c>
      <c r="P22" s="346">
        <v>4.8038555268649503</v>
      </c>
      <c r="Q22" s="346">
        <v>4.8198012589668906</v>
      </c>
      <c r="R22" s="346">
        <v>4.840269417154655</v>
      </c>
      <c r="S22" s="346">
        <v>4.8639210965564823</v>
      </c>
      <c r="T22" s="346">
        <v>4.8945322695364837</v>
      </c>
      <c r="U22" s="347">
        <v>4.9044920878760996</v>
      </c>
      <c r="V22" s="347">
        <v>4.9343323541377568</v>
      </c>
      <c r="W22" s="347">
        <v>4.9108014822676394</v>
      </c>
      <c r="X22" s="347">
        <v>4.8992626207523484</v>
      </c>
      <c r="Y22" s="347">
        <v>4.891796971755455</v>
      </c>
      <c r="Z22" s="347">
        <v>4.8906550309589631</v>
      </c>
      <c r="AA22" s="347">
        <v>4.8952159145178573</v>
      </c>
      <c r="AB22" s="347">
        <v>4.8992930128246197</v>
      </c>
      <c r="AC22" s="347">
        <v>4.90374461487316</v>
      </c>
      <c r="AD22" s="347">
        <v>4.9144234372980833</v>
      </c>
      <c r="AE22" s="347">
        <v>4.940422729859959</v>
      </c>
      <c r="AF22" s="347">
        <v>4.9554926775759736</v>
      </c>
      <c r="AG22" s="347">
        <v>4.9790066627683798</v>
      </c>
      <c r="AH22" s="347">
        <v>4.9975773232649132</v>
      </c>
      <c r="AI22" s="347">
        <v>5.0346108207063844</v>
      </c>
      <c r="AJ22" s="347">
        <v>5.0351459659026006</v>
      </c>
      <c r="AK22" s="348">
        <v>5.0374819458565163</v>
      </c>
      <c r="AS22"/>
      <c r="AT22"/>
      <c r="AU22"/>
      <c r="AV22"/>
      <c r="AW22"/>
      <c r="AX22"/>
      <c r="AY22"/>
      <c r="AZ22"/>
      <c r="BA22"/>
      <c r="BB22"/>
      <c r="BC22"/>
      <c r="BD22"/>
      <c r="BE22"/>
      <c r="BF22"/>
      <c r="BG22"/>
      <c r="BH22"/>
      <c r="BI22"/>
      <c r="BJ22"/>
      <c r="BK22"/>
      <c r="BL22"/>
      <c r="BM22"/>
    </row>
    <row r="23" spans="2:65" s="306" customFormat="1" ht="16.5" customHeight="1" x14ac:dyDescent="0.2">
      <c r="B23" s="323"/>
      <c r="C23" s="324" t="s">
        <v>4</v>
      </c>
      <c r="D23" s="309"/>
      <c r="E23" s="349">
        <v>4.6682859476488634</v>
      </c>
      <c r="F23" s="350">
        <v>4.6651175539744685</v>
      </c>
      <c r="G23" s="350">
        <v>4.6621549497253625</v>
      </c>
      <c r="H23" s="350">
        <v>4.6593787162738316</v>
      </c>
      <c r="I23" s="350">
        <v>4.6567718036533226</v>
      </c>
      <c r="J23" s="350">
        <v>4.6543191800878487</v>
      </c>
      <c r="K23" s="350">
        <v>4.6481457144726814</v>
      </c>
      <c r="L23" s="350">
        <v>4.6431507117047461</v>
      </c>
      <c r="M23" s="350">
        <v>4.6390261346190629</v>
      </c>
      <c r="N23" s="350">
        <v>4.6355626984681519</v>
      </c>
      <c r="O23" s="350">
        <v>4.6326132339392956</v>
      </c>
      <c r="P23" s="350">
        <v>4.6300712342312567</v>
      </c>
      <c r="Q23" s="350">
        <v>4.6278577187490715</v>
      </c>
      <c r="R23" s="350">
        <v>4.6228406344096333</v>
      </c>
      <c r="S23" s="350">
        <v>4.617943819212087</v>
      </c>
      <c r="T23" s="350">
        <v>4.6131629997539836</v>
      </c>
      <c r="U23" s="351">
        <v>4.6084941027197246</v>
      </c>
      <c r="V23" s="351">
        <v>4.6039332433056082</v>
      </c>
      <c r="W23" s="351">
        <v>4.6027992804922304</v>
      </c>
      <c r="X23" s="351">
        <v>4.6016669523300262</v>
      </c>
      <c r="Y23" s="351">
        <v>4.600536255286924</v>
      </c>
      <c r="Z23" s="351">
        <v>4.5984032590935229</v>
      </c>
      <c r="AA23" s="351">
        <v>4.596243785949123</v>
      </c>
      <c r="AB23" s="351">
        <v>4.5940573397859881</v>
      </c>
      <c r="AC23" s="351">
        <v>4.5918434120661873</v>
      </c>
      <c r="AD23" s="351">
        <v>4.5896014813872581</v>
      </c>
      <c r="AE23" s="351">
        <v>4.590294299138983</v>
      </c>
      <c r="AF23" s="351">
        <v>4.5909815903256987</v>
      </c>
      <c r="AG23" s="351">
        <v>4.5916634208123144</v>
      </c>
      <c r="AH23" s="351">
        <v>4.5923398554212556</v>
      </c>
      <c r="AI23" s="351">
        <v>4.5923398554212556</v>
      </c>
      <c r="AJ23" s="351">
        <v>4.5923398554212556</v>
      </c>
      <c r="AK23" s="352">
        <v>4.5923398554212547</v>
      </c>
      <c r="AS23"/>
      <c r="AT23"/>
      <c r="AU23"/>
      <c r="AV23"/>
      <c r="AW23"/>
      <c r="AX23"/>
      <c r="AY23"/>
      <c r="AZ23"/>
      <c r="BA23"/>
      <c r="BB23"/>
      <c r="BC23"/>
      <c r="BD23"/>
      <c r="BE23"/>
      <c r="BF23"/>
      <c r="BG23"/>
      <c r="BH23"/>
      <c r="BI23"/>
      <c r="BJ23"/>
      <c r="BK23"/>
      <c r="BL23"/>
      <c r="BM23"/>
    </row>
    <row r="24" spans="2:65" s="306" customFormat="1" ht="16.5" customHeight="1" x14ac:dyDescent="0.2">
      <c r="B24" s="329"/>
      <c r="C24" s="330" t="s">
        <v>5</v>
      </c>
      <c r="D24" s="331"/>
      <c r="E24" s="349">
        <v>4.5649999998272515</v>
      </c>
      <c r="F24" s="350">
        <v>4.5649999998807775</v>
      </c>
      <c r="G24" s="350">
        <v>4.5649999999343054</v>
      </c>
      <c r="H24" s="350">
        <v>4.5649999999878315</v>
      </c>
      <c r="I24" s="350">
        <v>4.5650000000413593</v>
      </c>
      <c r="J24" s="350">
        <v>4.5650000000948854</v>
      </c>
      <c r="K24" s="350">
        <v>4.5649999987695429</v>
      </c>
      <c r="L24" s="350">
        <v>4.5649999975293056</v>
      </c>
      <c r="M24" s="350">
        <v>4.564999996366236</v>
      </c>
      <c r="N24" s="350">
        <v>4.5649999952733422</v>
      </c>
      <c r="O24" s="350">
        <v>4.5649999942444639</v>
      </c>
      <c r="P24" s="350">
        <v>4.5649999932741343</v>
      </c>
      <c r="Q24" s="350">
        <v>4.564999992357496</v>
      </c>
      <c r="R24" s="350">
        <v>4.564999993349713</v>
      </c>
      <c r="S24" s="350">
        <v>4.5649999944484243</v>
      </c>
      <c r="T24" s="350">
        <v>4.564999995671748</v>
      </c>
      <c r="U24" s="351">
        <v>4.5649999970421566</v>
      </c>
      <c r="V24" s="351">
        <v>4.5649999985878784</v>
      </c>
      <c r="W24" s="351">
        <v>4.5649999990053134</v>
      </c>
      <c r="X24" s="351">
        <v>4.5649999994079984</v>
      </c>
      <c r="Y24" s="351">
        <v>4.5649999997966972</v>
      </c>
      <c r="Z24" s="351">
        <v>4.5649999992867833</v>
      </c>
      <c r="AA24" s="351">
        <v>4.5649999987761953</v>
      </c>
      <c r="AB24" s="351">
        <v>4.5649999982649385</v>
      </c>
      <c r="AC24" s="351">
        <v>4.5649999977530058</v>
      </c>
      <c r="AD24" s="351">
        <v>4.5649999972404007</v>
      </c>
      <c r="AE24" s="351">
        <v>4.5649999976227544</v>
      </c>
      <c r="AF24" s="351">
        <v>4.5649999979941782</v>
      </c>
      <c r="AG24" s="351">
        <v>4.5649999983551339</v>
      </c>
      <c r="AH24" s="351">
        <v>4.5649999987060532</v>
      </c>
      <c r="AI24" s="351">
        <v>4.564999998706055</v>
      </c>
      <c r="AJ24" s="351">
        <v>4.564999998706055</v>
      </c>
      <c r="AK24" s="352">
        <v>4.5649999987060541</v>
      </c>
      <c r="AS24"/>
      <c r="AT24"/>
      <c r="AU24"/>
      <c r="AV24"/>
      <c r="AW24"/>
      <c r="AX24"/>
      <c r="AY24"/>
      <c r="AZ24"/>
      <c r="BA24"/>
      <c r="BB24"/>
      <c r="BC24"/>
      <c r="BD24"/>
      <c r="BE24"/>
      <c r="BF24"/>
      <c r="BG24"/>
      <c r="BH24"/>
      <c r="BI24"/>
      <c r="BJ24"/>
      <c r="BK24"/>
      <c r="BL24"/>
      <c r="BM24"/>
    </row>
    <row r="25" spans="2:65" s="306" customFormat="1" ht="16.5" customHeight="1" x14ac:dyDescent="0.2">
      <c r="B25" s="329"/>
      <c r="C25" s="330" t="s">
        <v>6</v>
      </c>
      <c r="D25" s="331"/>
      <c r="E25" s="349">
        <v>4.5649999999860285</v>
      </c>
      <c r="F25" s="350">
        <v>4.5649999999836171</v>
      </c>
      <c r="G25" s="350">
        <v>4.5649999999806736</v>
      </c>
      <c r="H25" s="350">
        <v>4.564999999979638</v>
      </c>
      <c r="I25" s="350">
        <v>4.5649999999787099</v>
      </c>
      <c r="J25" s="350">
        <v>4.5649999999775339</v>
      </c>
      <c r="K25" s="350">
        <v>4.5650000012602856</v>
      </c>
      <c r="L25" s="350">
        <v>4.5650000022503372</v>
      </c>
      <c r="M25" s="350">
        <v>4.5650000032227789</v>
      </c>
      <c r="N25" s="350">
        <v>4.5650000041278238</v>
      </c>
      <c r="O25" s="350">
        <v>4.565000004248847</v>
      </c>
      <c r="P25" s="350">
        <v>4.5650000048362056</v>
      </c>
      <c r="Q25" s="350">
        <v>4.5650000050299218</v>
      </c>
      <c r="R25" s="350">
        <v>4.5650000049181712</v>
      </c>
      <c r="S25" s="350">
        <v>4.5650000048888675</v>
      </c>
      <c r="T25" s="350">
        <v>4.5650000049553894</v>
      </c>
      <c r="U25" s="351">
        <v>4.5650000048085655</v>
      </c>
      <c r="V25" s="351">
        <v>4.5650000047902219</v>
      </c>
      <c r="W25" s="351">
        <v>4.5650000035229654</v>
      </c>
      <c r="X25" s="351">
        <v>4.5650000017559291</v>
      </c>
      <c r="Y25" s="351">
        <v>4.5650000002826792</v>
      </c>
      <c r="Z25" s="351">
        <v>4.5650000014311534</v>
      </c>
      <c r="AA25" s="351">
        <v>4.5650000025707733</v>
      </c>
      <c r="AB25" s="351">
        <v>4.5650000037396623</v>
      </c>
      <c r="AC25" s="351">
        <v>4.5650000049618509</v>
      </c>
      <c r="AD25" s="351">
        <v>4.5650000061855929</v>
      </c>
      <c r="AE25" s="351">
        <v>4.5650000050131503</v>
      </c>
      <c r="AF25" s="351">
        <v>4.5650000038684651</v>
      </c>
      <c r="AG25" s="351">
        <v>4.5650000026976532</v>
      </c>
      <c r="AH25" s="351">
        <v>4.5650000014640959</v>
      </c>
      <c r="AI25" s="351">
        <v>4.5650000014411161</v>
      </c>
      <c r="AJ25" s="351">
        <v>4.5650000014728924</v>
      </c>
      <c r="AK25" s="352">
        <v>4.5650000015463919</v>
      </c>
      <c r="AS25"/>
      <c r="AT25"/>
      <c r="AU25"/>
      <c r="AV25"/>
      <c r="AW25"/>
      <c r="AX25"/>
      <c r="AY25"/>
      <c r="AZ25"/>
      <c r="BA25"/>
      <c r="BB25"/>
      <c r="BC25"/>
      <c r="BD25"/>
      <c r="BE25"/>
      <c r="BF25"/>
      <c r="BG25"/>
      <c r="BH25"/>
      <c r="BI25"/>
      <c r="BJ25"/>
      <c r="BK25"/>
      <c r="BL25"/>
      <c r="BM25"/>
    </row>
    <row r="26" spans="2:65" s="306" customFormat="1" ht="16.5" customHeight="1" x14ac:dyDescent="0.2">
      <c r="B26" s="329"/>
      <c r="C26" s="324" t="s">
        <v>88</v>
      </c>
      <c r="D26" s="332"/>
      <c r="E26" s="349">
        <v>4.9999999999661764</v>
      </c>
      <c r="F26" s="350">
        <v>4.9999999999802469</v>
      </c>
      <c r="G26" s="350">
        <v>4.9999999999906981</v>
      </c>
      <c r="H26" s="350">
        <v>4.9999999999977556</v>
      </c>
      <c r="I26" s="350">
        <v>5.0000000000049463</v>
      </c>
      <c r="J26" s="350">
        <v>5.0000000000112514</v>
      </c>
      <c r="K26" s="350">
        <v>4.9999999891592752</v>
      </c>
      <c r="L26" s="350">
        <v>4.9999999799513279</v>
      </c>
      <c r="M26" s="350">
        <v>4.9999999721755737</v>
      </c>
      <c r="N26" s="350">
        <v>4.9999999654963112</v>
      </c>
      <c r="O26" s="350">
        <v>4.9999999597448817</v>
      </c>
      <c r="P26" s="350">
        <v>4.9999999545592351</v>
      </c>
      <c r="Q26" s="350">
        <v>4.9999999499346082</v>
      </c>
      <c r="R26" s="350">
        <v>4.9999999521949583</v>
      </c>
      <c r="S26" s="350">
        <v>4.9999999544055616</v>
      </c>
      <c r="T26" s="350">
        <v>4.9999999567309432</v>
      </c>
      <c r="U26" s="351">
        <v>4.9999999590628432</v>
      </c>
      <c r="V26" s="351">
        <v>4.9999999614186779</v>
      </c>
      <c r="W26" s="351">
        <v>4.9999999684177272</v>
      </c>
      <c r="X26" s="351">
        <v>4.9999999761505842</v>
      </c>
      <c r="Y26" s="351">
        <v>4.9999999846821357</v>
      </c>
      <c r="Z26" s="351">
        <v>4.9999999841030842</v>
      </c>
      <c r="AA26" s="351">
        <v>4.9999999835741287</v>
      </c>
      <c r="AB26" s="351">
        <v>4.9999999830956225</v>
      </c>
      <c r="AC26" s="351">
        <v>4.9999999826614587</v>
      </c>
      <c r="AD26" s="351">
        <v>4.9999999822295642</v>
      </c>
      <c r="AE26" s="351">
        <v>4.9999999827736525</v>
      </c>
      <c r="AF26" s="351">
        <v>4.9999999833996709</v>
      </c>
      <c r="AG26" s="351">
        <v>4.9999999840148321</v>
      </c>
      <c r="AH26" s="351">
        <v>4.9999999846267889</v>
      </c>
      <c r="AI26" s="351">
        <v>4.9999999846323675</v>
      </c>
      <c r="AJ26" s="351">
        <v>4.9999999846286691</v>
      </c>
      <c r="AK26" s="352">
        <v>4.9999999846259184</v>
      </c>
      <c r="AS26"/>
      <c r="AT26"/>
      <c r="AU26"/>
      <c r="AV26"/>
      <c r="AW26"/>
      <c r="AX26"/>
      <c r="AY26"/>
      <c r="AZ26"/>
      <c r="BA26"/>
      <c r="BB26"/>
      <c r="BC26"/>
      <c r="BD26"/>
      <c r="BE26"/>
      <c r="BF26"/>
      <c r="BG26"/>
      <c r="BH26"/>
      <c r="BI26"/>
      <c r="BJ26"/>
      <c r="BK26"/>
      <c r="BL26"/>
      <c r="BM26"/>
    </row>
    <row r="27" spans="2:65" s="306" customFormat="1" ht="16.5" customHeight="1" x14ac:dyDescent="0.2">
      <c r="B27" s="329"/>
      <c r="C27" s="353" t="s">
        <v>89</v>
      </c>
      <c r="D27" s="332"/>
      <c r="E27" s="354" t="s">
        <v>17</v>
      </c>
      <c r="F27" s="355" t="s">
        <v>17</v>
      </c>
      <c r="G27" s="355" t="s">
        <v>17</v>
      </c>
      <c r="H27" s="355" t="s">
        <v>17</v>
      </c>
      <c r="I27" s="355" t="s">
        <v>17</v>
      </c>
      <c r="J27" s="355" t="s">
        <v>17</v>
      </c>
      <c r="K27" s="355">
        <v>14.000000000000016</v>
      </c>
      <c r="L27" s="355">
        <v>14.000000000000012</v>
      </c>
      <c r="M27" s="355">
        <v>14.000000000000016</v>
      </c>
      <c r="N27" s="355">
        <v>14.000000000000014</v>
      </c>
      <c r="O27" s="350">
        <v>14.000000000000012</v>
      </c>
      <c r="P27" s="350">
        <v>14.000000000000014</v>
      </c>
      <c r="Q27" s="350">
        <v>14.000000000000014</v>
      </c>
      <c r="R27" s="350">
        <v>14.000000000000027</v>
      </c>
      <c r="S27" s="350">
        <v>14.000000000000036</v>
      </c>
      <c r="T27" s="350">
        <v>14.000000000000041</v>
      </c>
      <c r="U27" s="351">
        <v>14.000000000000044</v>
      </c>
      <c r="V27" s="351">
        <v>14.00000000000005</v>
      </c>
      <c r="W27" s="351">
        <v>14.000000000000043</v>
      </c>
      <c r="X27" s="351">
        <v>14.000000000000027</v>
      </c>
      <c r="Y27" s="351">
        <v>13.999999999999984</v>
      </c>
      <c r="Z27" s="351">
        <v>13.999999999999995</v>
      </c>
      <c r="AA27" s="351">
        <v>13.999999999999998</v>
      </c>
      <c r="AB27" s="351">
        <v>13.999999999999995</v>
      </c>
      <c r="AC27" s="351">
        <v>14.000000000000009</v>
      </c>
      <c r="AD27" s="351">
        <v>14.000000000000025</v>
      </c>
      <c r="AE27" s="351">
        <v>14.000000000000027</v>
      </c>
      <c r="AF27" s="351">
        <v>14.000000000000018</v>
      </c>
      <c r="AG27" s="351">
        <v>14.000000000000016</v>
      </c>
      <c r="AH27" s="351">
        <v>14.000000000000011</v>
      </c>
      <c r="AI27" s="351">
        <v>14.000000000000005</v>
      </c>
      <c r="AJ27" s="351">
        <v>14.000000000000007</v>
      </c>
      <c r="AK27" s="352">
        <v>14.000000000000011</v>
      </c>
      <c r="AS27"/>
      <c r="AT27"/>
      <c r="AU27"/>
      <c r="AV27"/>
      <c r="AW27"/>
      <c r="AX27"/>
      <c r="AY27"/>
      <c r="AZ27"/>
      <c r="BA27"/>
      <c r="BB27"/>
      <c r="BC27"/>
      <c r="BD27"/>
      <c r="BE27"/>
      <c r="BF27"/>
      <c r="BG27"/>
      <c r="BH27"/>
      <c r="BI27"/>
      <c r="BJ27"/>
      <c r="BK27"/>
      <c r="BL27"/>
      <c r="BM27"/>
    </row>
    <row r="28" spans="2:65" s="306" customFormat="1" ht="16.5" customHeight="1" x14ac:dyDescent="0.2">
      <c r="B28" s="329"/>
      <c r="C28" s="330" t="s">
        <v>16</v>
      </c>
      <c r="D28" s="331"/>
      <c r="E28" s="354" t="s">
        <v>17</v>
      </c>
      <c r="F28" s="355" t="s">
        <v>17</v>
      </c>
      <c r="G28" s="355">
        <v>4.9999999638170234</v>
      </c>
      <c r="H28" s="355">
        <v>4.9999999654065279</v>
      </c>
      <c r="I28" s="355">
        <v>4.9999999651187919</v>
      </c>
      <c r="J28" s="355">
        <v>4.999999964717742</v>
      </c>
      <c r="K28" s="355">
        <v>4.9999999718321257</v>
      </c>
      <c r="L28" s="355">
        <v>4.9999999782103242</v>
      </c>
      <c r="M28" s="355">
        <v>4.9999999845288947</v>
      </c>
      <c r="N28" s="355">
        <v>4.9999999890635189</v>
      </c>
      <c r="O28" s="350">
        <v>4.999999996968457</v>
      </c>
      <c r="P28" s="350">
        <v>5.0000000010471304</v>
      </c>
      <c r="Q28" s="350">
        <v>5.0000000060111365</v>
      </c>
      <c r="R28" s="350">
        <v>5.0000000037066279</v>
      </c>
      <c r="S28" s="350">
        <v>5.0000000017182744</v>
      </c>
      <c r="T28" s="350">
        <v>4.9999999996653788</v>
      </c>
      <c r="U28" s="351">
        <v>4.999999997317162</v>
      </c>
      <c r="V28" s="351">
        <v>4.9999999935024135</v>
      </c>
      <c r="W28" s="351">
        <v>4.999999994185865</v>
      </c>
      <c r="X28" s="351">
        <v>4.9999999952565926</v>
      </c>
      <c r="Y28" s="351">
        <v>4.9999999955207937</v>
      </c>
      <c r="Z28" s="351">
        <v>4.9999999971402413</v>
      </c>
      <c r="AA28" s="351">
        <v>4.9999999992381436</v>
      </c>
      <c r="AB28" s="351">
        <v>5.0000000010353292</v>
      </c>
      <c r="AC28" s="351">
        <v>5.0000000029051188</v>
      </c>
      <c r="AD28" s="351">
        <v>5.0000000046774939</v>
      </c>
      <c r="AE28" s="351">
        <v>5.0000000037474939</v>
      </c>
      <c r="AF28" s="351">
        <v>5.0000000028874547</v>
      </c>
      <c r="AG28" s="351">
        <v>5.0000000002048823</v>
      </c>
      <c r="AH28" s="351">
        <v>4.9999999992302984</v>
      </c>
      <c r="AI28" s="351">
        <v>4.9999999992657607</v>
      </c>
      <c r="AJ28" s="351">
        <v>4.9999999993031725</v>
      </c>
      <c r="AK28" s="352">
        <v>4.9999999993012452</v>
      </c>
      <c r="AS28"/>
      <c r="AT28"/>
      <c r="AU28"/>
      <c r="AV28"/>
      <c r="AW28"/>
      <c r="AX28"/>
      <c r="AY28"/>
      <c r="AZ28"/>
      <c r="BA28"/>
      <c r="BB28"/>
      <c r="BC28"/>
      <c r="BD28"/>
      <c r="BE28"/>
      <c r="BF28"/>
      <c r="BG28"/>
      <c r="BH28"/>
      <c r="BI28"/>
      <c r="BJ28"/>
      <c r="BK28"/>
      <c r="BL28"/>
      <c r="BM28"/>
    </row>
    <row r="29" spans="2:65" s="306" customFormat="1" ht="16.5" customHeight="1" x14ac:dyDescent="0.2">
      <c r="B29" s="329"/>
      <c r="C29" s="330" t="s">
        <v>20</v>
      </c>
      <c r="D29" s="331"/>
      <c r="E29" s="354" t="s">
        <v>17</v>
      </c>
      <c r="F29" s="355" t="s">
        <v>17</v>
      </c>
      <c r="G29" s="355" t="s">
        <v>17</v>
      </c>
      <c r="H29" s="355" t="s">
        <v>17</v>
      </c>
      <c r="I29" s="355" t="s">
        <v>17</v>
      </c>
      <c r="J29" s="355" t="s">
        <v>17</v>
      </c>
      <c r="K29" s="355">
        <v>5.000000001952305</v>
      </c>
      <c r="L29" s="355">
        <v>5.000000001610025</v>
      </c>
      <c r="M29" s="355">
        <v>5.0000000012998393</v>
      </c>
      <c r="N29" s="355">
        <v>5.0000000008900374</v>
      </c>
      <c r="O29" s="350">
        <v>5.0000000006988898</v>
      </c>
      <c r="P29" s="350">
        <v>5.000000000676919</v>
      </c>
      <c r="Q29" s="350">
        <v>5.0000000003083134</v>
      </c>
      <c r="R29" s="350">
        <v>5.000000000224504</v>
      </c>
      <c r="S29" s="350">
        <v>5.0000000001704805</v>
      </c>
      <c r="T29" s="350">
        <v>4.9999999999794458</v>
      </c>
      <c r="U29" s="351">
        <v>5.0000000000888303</v>
      </c>
      <c r="V29" s="351">
        <v>5.0000000001637943</v>
      </c>
      <c r="W29" s="351">
        <v>5.0000000003267528</v>
      </c>
      <c r="X29" s="351">
        <v>5.0000000006082246</v>
      </c>
      <c r="Y29" s="351">
        <v>5.0000000010478525</v>
      </c>
      <c r="Z29" s="351">
        <v>5.0000000031365825</v>
      </c>
      <c r="AA29" s="351">
        <v>5.0000000055425469</v>
      </c>
      <c r="AB29" s="351">
        <v>5.0000000079226723</v>
      </c>
      <c r="AC29" s="351">
        <v>5.0000000099032773</v>
      </c>
      <c r="AD29" s="351">
        <v>5.0000000118878445</v>
      </c>
      <c r="AE29" s="351">
        <v>5.0000000084220826</v>
      </c>
      <c r="AF29" s="351">
        <v>5.0000000056189586</v>
      </c>
      <c r="AG29" s="351">
        <v>5.0000000029567602</v>
      </c>
      <c r="AH29" s="351">
        <v>5.0000000001403508</v>
      </c>
      <c r="AI29" s="351">
        <v>5.0000000000383169</v>
      </c>
      <c r="AJ29" s="351">
        <v>5.0000000000797256</v>
      </c>
      <c r="AK29" s="352">
        <v>5.0000000001523084</v>
      </c>
      <c r="AS29"/>
      <c r="AT29"/>
      <c r="AU29"/>
      <c r="AV29"/>
      <c r="AW29"/>
      <c r="AX29"/>
      <c r="AY29"/>
      <c r="AZ29"/>
      <c r="BA29"/>
      <c r="BB29"/>
      <c r="BC29"/>
      <c r="BD29"/>
      <c r="BE29"/>
      <c r="BF29"/>
      <c r="BG29"/>
      <c r="BH29"/>
      <c r="BI29"/>
      <c r="BJ29"/>
      <c r="BK29"/>
      <c r="BL29"/>
      <c r="BM29"/>
    </row>
    <row r="30" spans="2:65" s="306" customFormat="1" ht="16.5" customHeight="1" x14ac:dyDescent="0.2">
      <c r="B30" s="329"/>
      <c r="C30" s="330" t="s">
        <v>25</v>
      </c>
      <c r="D30" s="331"/>
      <c r="E30" s="354">
        <v>5.0000000023272797</v>
      </c>
      <c r="F30" s="355">
        <v>5.0000000027520191</v>
      </c>
      <c r="G30" s="355">
        <v>5.0000000035572674</v>
      </c>
      <c r="H30" s="355">
        <v>5.0000000039016061</v>
      </c>
      <c r="I30" s="355">
        <v>5.0000000040892383</v>
      </c>
      <c r="J30" s="355">
        <v>5.0000000042080854</v>
      </c>
      <c r="K30" s="355">
        <v>5.0000000049170872</v>
      </c>
      <c r="L30" s="355">
        <v>5.0000000030370852</v>
      </c>
      <c r="M30" s="355">
        <v>5.000000002378397</v>
      </c>
      <c r="N30" s="355">
        <v>5.0000000020775879</v>
      </c>
      <c r="O30" s="350">
        <v>5.0000000018373836</v>
      </c>
      <c r="P30" s="350">
        <v>5.0000000012923538</v>
      </c>
      <c r="Q30" s="350">
        <v>5.0000000010783809</v>
      </c>
      <c r="R30" s="350">
        <v>5.0000000005536354</v>
      </c>
      <c r="S30" s="350">
        <v>5.0000000003879537</v>
      </c>
      <c r="T30" s="350">
        <v>5.0000000000952189</v>
      </c>
      <c r="U30" s="351">
        <v>4.9999999999060565</v>
      </c>
      <c r="V30" s="351">
        <v>4.9999999996642694</v>
      </c>
      <c r="W30" s="351">
        <v>4.9999999994783417</v>
      </c>
      <c r="X30" s="351">
        <v>4.9999999991718997</v>
      </c>
      <c r="Y30" s="351">
        <v>4.9999999988443626</v>
      </c>
      <c r="Z30" s="351">
        <v>4.9999999991273194</v>
      </c>
      <c r="AA30" s="351">
        <v>4.9999999993780531</v>
      </c>
      <c r="AB30" s="351">
        <v>4.9999999995212701</v>
      </c>
      <c r="AC30" s="351">
        <v>4.9999999997716325</v>
      </c>
      <c r="AD30" s="351">
        <v>5.0000000000003331</v>
      </c>
      <c r="AE30" s="351">
        <v>5.00000000014757</v>
      </c>
      <c r="AF30" s="351">
        <v>5.0000000003329665</v>
      </c>
      <c r="AG30" s="351">
        <v>5.0000000005528813</v>
      </c>
      <c r="AH30" s="351">
        <v>5.0000000008063576</v>
      </c>
      <c r="AI30" s="351">
        <v>5.0000000008082655</v>
      </c>
      <c r="AJ30" s="351">
        <v>5.0000000008127055</v>
      </c>
      <c r="AK30" s="352">
        <v>5.0000000008350831</v>
      </c>
      <c r="AS30"/>
      <c r="AT30"/>
      <c r="AU30"/>
      <c r="AV30"/>
      <c r="AW30"/>
      <c r="AX30"/>
      <c r="AY30"/>
      <c r="AZ30"/>
      <c r="BA30"/>
      <c r="BB30"/>
      <c r="BC30"/>
      <c r="BD30"/>
      <c r="BE30"/>
      <c r="BF30"/>
      <c r="BG30"/>
      <c r="BH30"/>
      <c r="BI30"/>
      <c r="BJ30"/>
      <c r="BK30"/>
      <c r="BL30"/>
      <c r="BM30"/>
    </row>
    <row r="31" spans="2:65" s="306" customFormat="1" ht="16.5" customHeight="1" x14ac:dyDescent="0.2">
      <c r="B31" s="329"/>
      <c r="C31" s="330" t="s">
        <v>28</v>
      </c>
      <c r="D31" s="331"/>
      <c r="E31" s="354">
        <v>4.9999999995658042</v>
      </c>
      <c r="F31" s="355">
        <v>4.9999999995527151</v>
      </c>
      <c r="G31" s="355">
        <v>4.999999999539626</v>
      </c>
      <c r="H31" s="355">
        <v>4.9999999995265352</v>
      </c>
      <c r="I31" s="355">
        <v>4.9999999995134452</v>
      </c>
      <c r="J31" s="355">
        <v>4.9999999995003561</v>
      </c>
      <c r="K31" s="355">
        <v>4.9999999999479927</v>
      </c>
      <c r="L31" s="355">
        <v>5.0000000002887894</v>
      </c>
      <c r="M31" s="355">
        <v>5.0000000005569207</v>
      </c>
      <c r="N31" s="355">
        <v>5.0000000007733867</v>
      </c>
      <c r="O31" s="350">
        <v>5.0000000009518093</v>
      </c>
      <c r="P31" s="350">
        <v>5.0000000011014025</v>
      </c>
      <c r="Q31" s="350">
        <v>5.0000000012286394</v>
      </c>
      <c r="R31" s="350">
        <v>4.999999993558581</v>
      </c>
      <c r="S31" s="350">
        <v>4.9999999857526412</v>
      </c>
      <c r="T31" s="350">
        <v>4.9999999778071746</v>
      </c>
      <c r="U31" s="351">
        <v>4.9999999697184085</v>
      </c>
      <c r="V31" s="351">
        <v>4.9999999614824278</v>
      </c>
      <c r="W31" s="351">
        <v>4.9999999825827333</v>
      </c>
      <c r="X31" s="351">
        <v>5.0000000032807685</v>
      </c>
      <c r="Y31" s="351">
        <v>5.0000000235879281</v>
      </c>
      <c r="Z31" s="351">
        <v>5.0000000067099117</v>
      </c>
      <c r="AA31" s="351">
        <v>4.9999999898846008</v>
      </c>
      <c r="AB31" s="351">
        <v>4.999999973111751</v>
      </c>
      <c r="AC31" s="351">
        <v>4.9999999563911155</v>
      </c>
      <c r="AD31" s="351">
        <v>4.9999999397224535</v>
      </c>
      <c r="AE31" s="351">
        <v>4.999999934767132</v>
      </c>
      <c r="AF31" s="351">
        <v>4.999999930245913</v>
      </c>
      <c r="AG31" s="351">
        <v>4.9999999261041488</v>
      </c>
      <c r="AH31" s="351">
        <v>4.9999999222959932</v>
      </c>
      <c r="AI31" s="351">
        <v>4.9999999222959932</v>
      </c>
      <c r="AJ31" s="351">
        <v>4.9999999222959932</v>
      </c>
      <c r="AK31" s="352">
        <v>4.9999999222959941</v>
      </c>
      <c r="AS31"/>
      <c r="AT31"/>
      <c r="AU31"/>
      <c r="AV31"/>
      <c r="AW31"/>
      <c r="AX31"/>
      <c r="AY31"/>
      <c r="AZ31"/>
      <c r="BA31"/>
      <c r="BB31"/>
      <c r="BC31"/>
      <c r="BD31"/>
      <c r="BE31"/>
      <c r="BF31"/>
      <c r="BG31"/>
      <c r="BH31"/>
      <c r="BI31"/>
      <c r="BJ31"/>
      <c r="BK31"/>
      <c r="BL31"/>
      <c r="BM31"/>
    </row>
    <row r="32" spans="2:65" s="306" customFormat="1" ht="16.5" customHeight="1" x14ac:dyDescent="0.2">
      <c r="B32" s="329"/>
      <c r="C32" s="330" t="s">
        <v>29</v>
      </c>
      <c r="D32" s="331"/>
      <c r="E32" s="354">
        <v>4.9999999999362394</v>
      </c>
      <c r="F32" s="355">
        <v>4.9999999999742757</v>
      </c>
      <c r="G32" s="355">
        <v>5.0000000000123093</v>
      </c>
      <c r="H32" s="355">
        <v>5.0000000000503455</v>
      </c>
      <c r="I32" s="355">
        <v>5.0000000000789058</v>
      </c>
      <c r="J32" s="355">
        <v>5.000000000086982</v>
      </c>
      <c r="K32" s="355">
        <v>4.9999999986807966</v>
      </c>
      <c r="L32" s="355">
        <v>4.9999999969522397</v>
      </c>
      <c r="M32" s="355">
        <v>4.9999999957498797</v>
      </c>
      <c r="N32" s="355">
        <v>4.9999999951040444</v>
      </c>
      <c r="O32" s="350">
        <v>4.9999999933794346</v>
      </c>
      <c r="P32" s="350">
        <v>4.9999999922744953</v>
      </c>
      <c r="Q32" s="350">
        <v>4.9999999911835795</v>
      </c>
      <c r="R32" s="350">
        <v>5.0000000017046924</v>
      </c>
      <c r="S32" s="350">
        <v>5.0000000124338833</v>
      </c>
      <c r="T32" s="350">
        <v>5.0000000231126815</v>
      </c>
      <c r="U32" s="351">
        <v>5.0000000337770336</v>
      </c>
      <c r="V32" s="351">
        <v>5.0000000443498784</v>
      </c>
      <c r="W32" s="351">
        <v>5.0000000322696048</v>
      </c>
      <c r="X32" s="351">
        <v>5.0000000187867775</v>
      </c>
      <c r="Y32" s="351">
        <v>5.0000000041607704</v>
      </c>
      <c r="Z32" s="351">
        <v>5.0000000071283699</v>
      </c>
      <c r="AA32" s="351">
        <v>5.0000000083279454</v>
      </c>
      <c r="AB32" s="351">
        <v>5.000000009172811</v>
      </c>
      <c r="AC32" s="351">
        <v>5.0000000109853033</v>
      </c>
      <c r="AD32" s="351">
        <v>5.0000000120071384</v>
      </c>
      <c r="AE32" s="351">
        <v>5.0000000086755669</v>
      </c>
      <c r="AF32" s="351">
        <v>5.0000000056400147</v>
      </c>
      <c r="AG32" s="351">
        <v>5.0000000017947368</v>
      </c>
      <c r="AH32" s="351">
        <v>4.9999999991783382</v>
      </c>
      <c r="AI32" s="351">
        <v>4.9999999986692467</v>
      </c>
      <c r="AJ32" s="351">
        <v>4.9999999979204199</v>
      </c>
      <c r="AK32" s="352">
        <v>4.9999999985293568</v>
      </c>
      <c r="AS32"/>
      <c r="AT32"/>
      <c r="AU32"/>
      <c r="AV32"/>
      <c r="AW32"/>
      <c r="AX32"/>
      <c r="AY32"/>
      <c r="AZ32"/>
      <c r="BA32"/>
      <c r="BB32"/>
      <c r="BC32"/>
      <c r="BD32"/>
      <c r="BE32"/>
      <c r="BF32"/>
      <c r="BG32"/>
      <c r="BH32"/>
      <c r="BI32"/>
      <c r="BJ32"/>
      <c r="BK32"/>
      <c r="BL32"/>
      <c r="BM32"/>
    </row>
    <row r="33" spans="2:66" s="306" customFormat="1" ht="16.5" customHeight="1" x14ac:dyDescent="0.2">
      <c r="B33" s="329"/>
      <c r="C33" s="330" t="s">
        <v>32</v>
      </c>
      <c r="D33" s="331"/>
      <c r="E33" s="354">
        <v>4.9999999962582287</v>
      </c>
      <c r="F33" s="355">
        <v>4.9999999975888443</v>
      </c>
      <c r="G33" s="355">
        <v>4.9999999989194581</v>
      </c>
      <c r="H33" s="355">
        <v>5.0000000002500764</v>
      </c>
      <c r="I33" s="355">
        <v>5.0000000015806902</v>
      </c>
      <c r="J33" s="355">
        <v>5.0000000029113068</v>
      </c>
      <c r="K33" s="355">
        <v>5.0000000737756887</v>
      </c>
      <c r="L33" s="355">
        <v>5.0000001399353309</v>
      </c>
      <c r="M33" s="355">
        <v>5.0000002018437106</v>
      </c>
      <c r="N33" s="355">
        <v>5.0000002598978348</v>
      </c>
      <c r="O33" s="350">
        <v>5.0000003144467726</v>
      </c>
      <c r="P33" s="350">
        <v>5.000000365798674</v>
      </c>
      <c r="Q33" s="350">
        <v>5.0000004142265979</v>
      </c>
      <c r="R33" s="350">
        <v>5.0000002925033948</v>
      </c>
      <c r="S33" s="350">
        <v>5.0000001896614252</v>
      </c>
      <c r="T33" s="350">
        <v>5.000000101623713</v>
      </c>
      <c r="U33" s="351">
        <v>5.0000000254082506</v>
      </c>
      <c r="V33" s="351">
        <v>4.9999999587835182</v>
      </c>
      <c r="W33" s="351">
        <v>4.9999998996110744</v>
      </c>
      <c r="X33" s="351">
        <v>4.9999998401051569</v>
      </c>
      <c r="Y33" s="351">
        <v>4.9999997802629341</v>
      </c>
      <c r="Z33" s="351">
        <v>4.9999998189241257</v>
      </c>
      <c r="AA33" s="351">
        <v>4.9999998582667491</v>
      </c>
      <c r="AB33" s="351">
        <v>4.9999998983089862</v>
      </c>
      <c r="AC33" s="351">
        <v>4.9999999390696619</v>
      </c>
      <c r="AD33" s="351">
        <v>4.999999980568286</v>
      </c>
      <c r="AE33" s="351">
        <v>4.9999999795197034</v>
      </c>
      <c r="AF33" s="351">
        <v>4.9999999784081552</v>
      </c>
      <c r="AG33" s="351">
        <v>4.9999999772277928</v>
      </c>
      <c r="AH33" s="351">
        <v>4.9999999759720222</v>
      </c>
      <c r="AI33" s="351">
        <v>4.9999999759720231</v>
      </c>
      <c r="AJ33" s="351">
        <v>4.9999999759720231</v>
      </c>
      <c r="AK33" s="352">
        <v>4.9999999759720222</v>
      </c>
      <c r="AS33"/>
      <c r="AT33"/>
      <c r="AU33"/>
      <c r="AV33"/>
      <c r="AW33"/>
      <c r="AX33"/>
      <c r="AY33"/>
      <c r="AZ33"/>
      <c r="BA33"/>
      <c r="BB33"/>
      <c r="BC33"/>
      <c r="BD33"/>
      <c r="BE33"/>
      <c r="BF33"/>
      <c r="BG33"/>
      <c r="BH33"/>
      <c r="BI33"/>
      <c r="BJ33"/>
      <c r="BK33"/>
      <c r="BL33"/>
      <c r="BM33"/>
    </row>
    <row r="34" spans="2:66" s="306" customFormat="1" ht="16.5" customHeight="1" x14ac:dyDescent="0.2">
      <c r="B34" s="329"/>
      <c r="C34" s="330" t="s">
        <v>90</v>
      </c>
      <c r="D34" s="331"/>
      <c r="E34" s="354" t="s">
        <v>17</v>
      </c>
      <c r="F34" s="355">
        <v>42.000000000584393</v>
      </c>
      <c r="G34" s="355">
        <v>42.000000000690754</v>
      </c>
      <c r="H34" s="355">
        <v>42.000000000811795</v>
      </c>
      <c r="I34" s="355">
        <v>42.000000000879687</v>
      </c>
      <c r="J34" s="355">
        <v>42.000000000928466</v>
      </c>
      <c r="K34" s="355">
        <v>41.999999802710775</v>
      </c>
      <c r="L34" s="355">
        <v>41.99999972076801</v>
      </c>
      <c r="M34" s="355">
        <v>41.999999683280407</v>
      </c>
      <c r="N34" s="355">
        <v>41.999999678722197</v>
      </c>
      <c r="O34" s="350">
        <v>41.999999664567483</v>
      </c>
      <c r="P34" s="350">
        <v>41.999999609919826</v>
      </c>
      <c r="Q34" s="350">
        <v>41.999999595453758</v>
      </c>
      <c r="R34" s="350">
        <v>41.999999496265957</v>
      </c>
      <c r="S34" s="350">
        <v>41.999999419597913</v>
      </c>
      <c r="T34" s="350">
        <v>41.999999352908056</v>
      </c>
      <c r="U34" s="351">
        <v>41.999999276650392</v>
      </c>
      <c r="V34" s="351">
        <v>41.999999237091814</v>
      </c>
      <c r="W34" s="351">
        <v>41.999999289717458</v>
      </c>
      <c r="X34" s="351">
        <v>41.999999344807492</v>
      </c>
      <c r="Y34" s="351">
        <v>41.999999409835723</v>
      </c>
      <c r="Z34" s="351">
        <v>41.999999442163443</v>
      </c>
      <c r="AA34" s="351">
        <v>41.999999460284258</v>
      </c>
      <c r="AB34" s="351">
        <v>41.999999477377479</v>
      </c>
      <c r="AC34" s="351">
        <v>41.999999503619136</v>
      </c>
      <c r="AD34" s="351">
        <v>41.999999518039246</v>
      </c>
      <c r="AE34" s="351">
        <v>41.999999548069944</v>
      </c>
      <c r="AF34" s="351">
        <v>41.999999564568249</v>
      </c>
      <c r="AG34" s="351">
        <v>41.999999589206901</v>
      </c>
      <c r="AH34" s="351">
        <v>41.999999613389015</v>
      </c>
      <c r="AI34" s="351">
        <v>41.999999607885236</v>
      </c>
      <c r="AJ34" s="351">
        <v>41.999999608322561</v>
      </c>
      <c r="AK34" s="352">
        <v>41.999999608632407</v>
      </c>
      <c r="AS34"/>
      <c r="AT34"/>
      <c r="AU34"/>
      <c r="AV34"/>
      <c r="AW34"/>
      <c r="AX34"/>
      <c r="AY34"/>
      <c r="AZ34"/>
      <c r="BA34"/>
      <c r="BB34"/>
      <c r="BC34"/>
      <c r="BD34"/>
      <c r="BE34"/>
      <c r="BF34"/>
      <c r="BG34"/>
      <c r="BH34"/>
      <c r="BI34"/>
      <c r="BJ34"/>
      <c r="BK34"/>
      <c r="BL34"/>
      <c r="BM34"/>
    </row>
    <row r="35" spans="2:66" s="306" customFormat="1" ht="16.5" customHeight="1" x14ac:dyDescent="0.2">
      <c r="B35" s="329"/>
      <c r="C35" s="335" t="s">
        <v>36</v>
      </c>
      <c r="D35" s="331"/>
      <c r="E35" s="354" t="s">
        <v>17</v>
      </c>
      <c r="F35" s="355" t="s">
        <v>17</v>
      </c>
      <c r="G35" s="355" t="s">
        <v>17</v>
      </c>
      <c r="H35" s="355" t="s">
        <v>17</v>
      </c>
      <c r="I35" s="355" t="s">
        <v>17</v>
      </c>
      <c r="J35" s="355" t="s">
        <v>17</v>
      </c>
      <c r="K35" s="355" t="s">
        <v>17</v>
      </c>
      <c r="L35" s="355" t="s">
        <v>17</v>
      </c>
      <c r="M35" s="355" t="s">
        <v>17</v>
      </c>
      <c r="N35" s="355" t="s">
        <v>17</v>
      </c>
      <c r="O35" s="355" t="s">
        <v>17</v>
      </c>
      <c r="P35" s="355" t="s">
        <v>17</v>
      </c>
      <c r="Q35" s="355" t="s">
        <v>17</v>
      </c>
      <c r="R35" s="355" t="s">
        <v>17</v>
      </c>
      <c r="S35" s="355" t="s">
        <v>17</v>
      </c>
      <c r="T35" s="355" t="s">
        <v>17</v>
      </c>
      <c r="U35" s="356" t="s">
        <v>17</v>
      </c>
      <c r="V35" s="356" t="s">
        <v>17</v>
      </c>
      <c r="W35" s="356" t="s">
        <v>17</v>
      </c>
      <c r="X35" s="356" t="s">
        <v>17</v>
      </c>
      <c r="Y35" s="356" t="s">
        <v>17</v>
      </c>
      <c r="Z35" s="356" t="s">
        <v>17</v>
      </c>
      <c r="AA35" s="356" t="s">
        <v>17</v>
      </c>
      <c r="AB35" s="356" t="s">
        <v>17</v>
      </c>
      <c r="AC35" s="356" t="s">
        <v>17</v>
      </c>
      <c r="AD35" s="356" t="s">
        <v>17</v>
      </c>
      <c r="AE35" s="356" t="s">
        <v>17</v>
      </c>
      <c r="AF35" s="356" t="s">
        <v>17</v>
      </c>
      <c r="AG35" s="356" t="s">
        <v>17</v>
      </c>
      <c r="AH35" s="356" t="s">
        <v>17</v>
      </c>
      <c r="AI35" s="356" t="s">
        <v>17</v>
      </c>
      <c r="AJ35" s="356" t="s">
        <v>17</v>
      </c>
      <c r="AK35" s="357" t="s">
        <v>17</v>
      </c>
      <c r="AS35"/>
      <c r="AT35"/>
      <c r="AU35"/>
      <c r="AV35"/>
      <c r="AW35"/>
      <c r="AX35"/>
      <c r="AY35"/>
      <c r="AZ35"/>
      <c r="BA35"/>
      <c r="BB35"/>
      <c r="BC35"/>
      <c r="BD35"/>
      <c r="BE35"/>
      <c r="BF35"/>
      <c r="BG35"/>
      <c r="BH35"/>
      <c r="BI35"/>
      <c r="BJ35"/>
      <c r="BK35"/>
      <c r="BL35"/>
      <c r="BM35"/>
    </row>
    <row r="36" spans="2:66" s="306" customFormat="1" ht="16.5" customHeight="1" x14ac:dyDescent="0.2">
      <c r="B36" s="336"/>
      <c r="C36" s="337" t="s">
        <v>37</v>
      </c>
      <c r="D36" s="338"/>
      <c r="E36" s="358">
        <v>4.9999999993216573</v>
      </c>
      <c r="F36" s="359">
        <v>4.999999999560055</v>
      </c>
      <c r="G36" s="359">
        <v>4.9999999998093818</v>
      </c>
      <c r="H36" s="359">
        <v>5.0000000000674731</v>
      </c>
      <c r="I36" s="359">
        <v>5.0000000002931779</v>
      </c>
      <c r="J36" s="359">
        <v>5.0000000003833689</v>
      </c>
      <c r="K36" s="359">
        <v>4.999999995106732</v>
      </c>
      <c r="L36" s="359">
        <v>4.9999999893001466</v>
      </c>
      <c r="M36" s="359">
        <v>4.9999999852103727</v>
      </c>
      <c r="N36" s="359">
        <v>4.9999999820353045</v>
      </c>
      <c r="O36" s="359">
        <v>4.999999979744838</v>
      </c>
      <c r="P36" s="359">
        <v>4.9999999771627852</v>
      </c>
      <c r="Q36" s="359">
        <v>4.9999999784097628</v>
      </c>
      <c r="R36" s="359">
        <v>4.999999979939199</v>
      </c>
      <c r="S36" s="359">
        <v>4.999999981511837</v>
      </c>
      <c r="T36" s="359">
        <v>4.9999999830989523</v>
      </c>
      <c r="U36" s="360">
        <v>4.9999999847559753</v>
      </c>
      <c r="V36" s="360">
        <v>4.9999999875651486</v>
      </c>
      <c r="W36" s="360">
        <v>4.9999999840650302</v>
      </c>
      <c r="X36" s="360">
        <v>4.9999999794142838</v>
      </c>
      <c r="Y36" s="360">
        <v>4.999999974022832</v>
      </c>
      <c r="Z36" s="360">
        <v>4.9999999778353148</v>
      </c>
      <c r="AA36" s="360">
        <v>4.9999999800130324</v>
      </c>
      <c r="AB36" s="360">
        <v>4.99999998217565</v>
      </c>
      <c r="AC36" s="360">
        <v>4.9999999838126454</v>
      </c>
      <c r="AD36" s="360">
        <v>4.9999999865327336</v>
      </c>
      <c r="AE36" s="360">
        <v>4.9999999852039512</v>
      </c>
      <c r="AF36" s="360">
        <v>4.9999999834524003</v>
      </c>
      <c r="AG36" s="360">
        <v>4.999999979682749</v>
      </c>
      <c r="AH36" s="360">
        <v>4.9999999778242152</v>
      </c>
      <c r="AI36" s="360">
        <v>4.9999999777019104</v>
      </c>
      <c r="AJ36" s="360">
        <v>4.9999999776227426</v>
      </c>
      <c r="AK36" s="361">
        <v>4.9999999774438875</v>
      </c>
      <c r="AS36"/>
      <c r="AT36"/>
      <c r="AU36"/>
      <c r="AV36"/>
      <c r="AW36"/>
      <c r="AX36"/>
      <c r="AY36"/>
      <c r="AZ36"/>
      <c r="BA36"/>
      <c r="BB36"/>
      <c r="BC36"/>
      <c r="BD36"/>
      <c r="BE36"/>
      <c r="BF36"/>
      <c r="BG36"/>
      <c r="BH36"/>
      <c r="BI36"/>
      <c r="BJ36"/>
      <c r="BK36"/>
      <c r="BL36"/>
      <c r="BM36"/>
    </row>
    <row r="37" spans="2:66" s="306" customFormat="1" ht="16.5" customHeight="1" x14ac:dyDescent="0.2">
      <c r="B37" s="362" t="s">
        <v>106</v>
      </c>
      <c r="C37" s="277"/>
      <c r="D37" s="214"/>
      <c r="E37" s="363">
        <v>6.3608982937426557</v>
      </c>
      <c r="F37" s="364">
        <v>5.7815856139913375</v>
      </c>
      <c r="G37" s="364">
        <v>5.7954369089426692</v>
      </c>
      <c r="H37" s="364">
        <v>6.0036726606898956</v>
      </c>
      <c r="I37" s="364">
        <v>6.1801174198440032</v>
      </c>
      <c r="J37" s="364">
        <v>6.1817064217449724</v>
      </c>
      <c r="K37" s="364">
        <v>6.1688977009536829</v>
      </c>
      <c r="L37" s="364">
        <v>5.9353146696054822</v>
      </c>
      <c r="M37" s="364">
        <v>5.5032237488883506</v>
      </c>
      <c r="N37" s="364">
        <v>5.5064082817631608</v>
      </c>
      <c r="O37" s="364">
        <v>5.536014443234933</v>
      </c>
      <c r="P37" s="364">
        <v>5.082112504458296</v>
      </c>
      <c r="Q37" s="364">
        <v>5.0921092997605895</v>
      </c>
      <c r="R37" s="364">
        <v>4.773131697895356</v>
      </c>
      <c r="S37" s="364">
        <v>4.906786119755207</v>
      </c>
      <c r="T37" s="364">
        <v>4.7559604977122447</v>
      </c>
      <c r="U37" s="365">
        <v>4.5375302494578804</v>
      </c>
      <c r="V37" s="365">
        <v>4.8971169113417234</v>
      </c>
      <c r="W37" s="365">
        <v>4.7541625394993625</v>
      </c>
      <c r="X37" s="364">
        <v>4.6417578242244293</v>
      </c>
      <c r="Y37" s="365">
        <v>4.7698421562337066</v>
      </c>
      <c r="Z37" s="365">
        <v>4.8561655155694714</v>
      </c>
      <c r="AA37" s="365">
        <v>4.8936138663300373</v>
      </c>
      <c r="AB37" s="365">
        <v>5.1062032041852792</v>
      </c>
      <c r="AC37" s="365">
        <v>5.2767925689001602</v>
      </c>
      <c r="AD37" s="365">
        <v>5.6489310737351373</v>
      </c>
      <c r="AE37" s="365">
        <v>5.5415725689154041</v>
      </c>
      <c r="AF37" s="365">
        <v>5.6280916121795643</v>
      </c>
      <c r="AG37" s="365">
        <v>5.7177986979170727</v>
      </c>
      <c r="AH37" s="365">
        <v>6.0273788105433663</v>
      </c>
      <c r="AI37" s="365">
        <v>6.001341677794275</v>
      </c>
      <c r="AJ37" s="365">
        <v>5.8028289836402598</v>
      </c>
      <c r="AK37" s="366">
        <v>5.8711661288654913</v>
      </c>
      <c r="BC37"/>
      <c r="BD37"/>
      <c r="BE37"/>
      <c r="BF37"/>
      <c r="BG37"/>
      <c r="BH37"/>
      <c r="BI37"/>
      <c r="BJ37"/>
      <c r="BK37"/>
      <c r="BL37"/>
      <c r="BM37"/>
    </row>
    <row r="38" spans="2:66" s="306" customFormat="1" ht="16.5" customHeight="1" x14ac:dyDescent="0.2">
      <c r="B38" s="367"/>
      <c r="C38" s="368" t="s">
        <v>107</v>
      </c>
      <c r="D38" s="369"/>
      <c r="E38" s="370">
        <v>13.10564705882353</v>
      </c>
      <c r="F38" s="371">
        <v>13.10564705882353</v>
      </c>
      <c r="G38" s="371">
        <v>13.10564705882353</v>
      </c>
      <c r="H38" s="371">
        <v>13.105647058823532</v>
      </c>
      <c r="I38" s="371">
        <v>13.105647058823532</v>
      </c>
      <c r="J38" s="372">
        <v>13.10564705882353</v>
      </c>
      <c r="K38" s="373">
        <v>13.10564705882353</v>
      </c>
      <c r="L38" s="373">
        <v>13.105647058823532</v>
      </c>
      <c r="M38" s="373">
        <v>13.10564705882353</v>
      </c>
      <c r="N38" s="373">
        <v>13.10564705882353</v>
      </c>
      <c r="O38" s="371">
        <v>13.10564705882353</v>
      </c>
      <c r="P38" s="371">
        <v>13.10564705882353</v>
      </c>
      <c r="Q38" s="371">
        <v>13.10564705882353</v>
      </c>
      <c r="R38" s="371">
        <v>13.10564705882353</v>
      </c>
      <c r="S38" s="371">
        <v>13.105647058823527</v>
      </c>
      <c r="T38" s="371">
        <v>13.10564705882353</v>
      </c>
      <c r="U38" s="374">
        <v>13.10564705882353</v>
      </c>
      <c r="V38" s="372">
        <v>13.10564705882353</v>
      </c>
      <c r="W38" s="375">
        <v>13.10564705882353</v>
      </c>
      <c r="X38" s="376">
        <v>13.10564705882353</v>
      </c>
      <c r="Y38" s="376">
        <v>13.10564705882353</v>
      </c>
      <c r="Z38" s="376">
        <v>13.10564705882353</v>
      </c>
      <c r="AA38" s="376">
        <v>13.10564705882353</v>
      </c>
      <c r="AB38" s="376">
        <v>13.10564705882353</v>
      </c>
      <c r="AC38" s="376">
        <v>13.10564705882353</v>
      </c>
      <c r="AD38" s="376">
        <v>13.105647058823527</v>
      </c>
      <c r="AE38" s="376">
        <v>13.105647058823532</v>
      </c>
      <c r="AF38" s="376">
        <v>13.10564705882353</v>
      </c>
      <c r="AG38" s="376">
        <v>13.105647058823527</v>
      </c>
      <c r="AH38" s="376">
        <v>13.10564705882353</v>
      </c>
      <c r="AI38" s="376">
        <v>13.10564705882353</v>
      </c>
      <c r="AJ38" s="376">
        <v>13.105647058823527</v>
      </c>
      <c r="AK38" s="377">
        <v>13.10564705882353</v>
      </c>
      <c r="BC38"/>
      <c r="BD38"/>
      <c r="BE38"/>
      <c r="BF38"/>
      <c r="BG38"/>
      <c r="BH38"/>
      <c r="BI38"/>
      <c r="BJ38"/>
      <c r="BK38"/>
      <c r="BL38"/>
      <c r="BM38"/>
    </row>
    <row r="39" spans="2:66" s="306" customFormat="1" ht="16.5" customHeight="1" x14ac:dyDescent="0.2">
      <c r="B39" s="378"/>
      <c r="C39" s="368" t="s">
        <v>108</v>
      </c>
      <c r="D39" s="369"/>
      <c r="E39" s="379">
        <v>2.7241239814582414</v>
      </c>
      <c r="F39" s="380">
        <v>2.7241239814582445</v>
      </c>
      <c r="G39" s="380">
        <v>2.7241239814582432</v>
      </c>
      <c r="H39" s="380">
        <v>2.7241239814582414</v>
      </c>
      <c r="I39" s="380">
        <v>2.7241239814582427</v>
      </c>
      <c r="J39" s="372">
        <v>2.7241239814582445</v>
      </c>
      <c r="K39" s="372">
        <v>2.7241239814582419</v>
      </c>
      <c r="L39" s="372">
        <v>2.5938615151297877</v>
      </c>
      <c r="M39" s="372">
        <v>2.4445775372811807</v>
      </c>
      <c r="N39" s="372">
        <v>2.6249087925769481</v>
      </c>
      <c r="O39" s="380">
        <v>2.5093016362457035</v>
      </c>
      <c r="P39" s="380">
        <v>2.4361678724546061</v>
      </c>
      <c r="Q39" s="380">
        <v>2.6637650666184456</v>
      </c>
      <c r="R39" s="380">
        <v>2.5798648239614854</v>
      </c>
      <c r="S39" s="380">
        <v>2.6247470561069557</v>
      </c>
      <c r="T39" s="380">
        <v>2.7573902198227032</v>
      </c>
      <c r="U39" s="374">
        <v>2.6488147608558563</v>
      </c>
      <c r="V39" s="372">
        <v>2.7364964228861024</v>
      </c>
      <c r="W39" s="375">
        <v>2.9414228853650686</v>
      </c>
      <c r="X39" s="381">
        <v>3.1135368759758388</v>
      </c>
      <c r="Y39" s="381">
        <v>3.0694273791426041</v>
      </c>
      <c r="Z39" s="381">
        <v>2.9808993392209389</v>
      </c>
      <c r="AA39" s="381">
        <v>3.0998062372800064</v>
      </c>
      <c r="AB39" s="381">
        <v>3.112448454383379</v>
      </c>
      <c r="AC39" s="381">
        <v>3.0270067728941101</v>
      </c>
      <c r="AD39" s="381">
        <v>3.2855711463996697</v>
      </c>
      <c r="AE39" s="381">
        <v>2.8037648536625075</v>
      </c>
      <c r="AF39" s="381">
        <v>2.9867113323602874</v>
      </c>
      <c r="AG39" s="381">
        <v>3.052145580026596</v>
      </c>
      <c r="AH39" s="381">
        <v>3.1198016597360549</v>
      </c>
      <c r="AI39" s="381">
        <v>3.1958601080565003</v>
      </c>
      <c r="AJ39" s="381">
        <v>3.0115219011471788</v>
      </c>
      <c r="AK39" s="382">
        <v>2.8526220343346824</v>
      </c>
      <c r="BC39"/>
      <c r="BD39"/>
      <c r="BE39"/>
      <c r="BF39"/>
      <c r="BG39"/>
      <c r="BH39"/>
      <c r="BI39"/>
      <c r="BJ39"/>
      <c r="BK39"/>
      <c r="BL39"/>
      <c r="BM39"/>
    </row>
    <row r="40" spans="2:66" s="306" customFormat="1" ht="16.5" customHeight="1" x14ac:dyDescent="0.2">
      <c r="B40" s="378"/>
      <c r="C40" s="383" t="s">
        <v>109</v>
      </c>
      <c r="D40" s="369"/>
      <c r="E40" s="379">
        <v>17.596782721999354</v>
      </c>
      <c r="F40" s="380">
        <v>18.122190361770272</v>
      </c>
      <c r="G40" s="380">
        <v>18.626880183558967</v>
      </c>
      <c r="H40" s="380">
        <v>19.174461375407624</v>
      </c>
      <c r="I40" s="380">
        <v>19.596969857723696</v>
      </c>
      <c r="J40" s="372">
        <v>19.974389066027896</v>
      </c>
      <c r="K40" s="372">
        <v>19.778246680703258</v>
      </c>
      <c r="L40" s="372">
        <v>19.697639583414343</v>
      </c>
      <c r="M40" s="372">
        <v>19.611822300224592</v>
      </c>
      <c r="N40" s="372">
        <v>19.203339234392303</v>
      </c>
      <c r="O40" s="380">
        <v>18.802720006859396</v>
      </c>
      <c r="P40" s="380">
        <v>17.637564060438791</v>
      </c>
      <c r="Q40" s="380">
        <v>15.920168334223387</v>
      </c>
      <c r="R40" s="380">
        <v>15.002229719508737</v>
      </c>
      <c r="S40" s="380">
        <v>14.099928376004408</v>
      </c>
      <c r="T40" s="380">
        <v>13.395329215916906</v>
      </c>
      <c r="U40" s="374">
        <v>12.775910716010747</v>
      </c>
      <c r="V40" s="372">
        <v>11.784715689896586</v>
      </c>
      <c r="W40" s="375">
        <v>10.478042224210432</v>
      </c>
      <c r="X40" s="381">
        <v>9.0305499246873104</v>
      </c>
      <c r="Y40" s="381">
        <v>9.3680600177169051</v>
      </c>
      <c r="Z40" s="381">
        <v>9.8020371327803542</v>
      </c>
      <c r="AA40" s="381">
        <v>10.408464943528195</v>
      </c>
      <c r="AB40" s="381">
        <v>10.730084509758862</v>
      </c>
      <c r="AC40" s="381">
        <v>11.24489641680467</v>
      </c>
      <c r="AD40" s="381">
        <v>11.739656037197079</v>
      </c>
      <c r="AE40" s="381">
        <v>11.641642829387807</v>
      </c>
      <c r="AF40" s="381">
        <v>11.834223388260698</v>
      </c>
      <c r="AG40" s="381">
        <v>12.073534827815481</v>
      </c>
      <c r="AH40" s="381">
        <v>12.036168134588568</v>
      </c>
      <c r="AI40" s="381">
        <v>12.298832290983819</v>
      </c>
      <c r="AJ40" s="381">
        <v>12.351984566110485</v>
      </c>
      <c r="AK40" s="382">
        <v>12.404066324115897</v>
      </c>
      <c r="BC40"/>
      <c r="BD40"/>
      <c r="BE40"/>
      <c r="BF40"/>
      <c r="BG40"/>
      <c r="BH40"/>
      <c r="BI40"/>
      <c r="BJ40"/>
      <c r="BK40"/>
      <c r="BL40"/>
    </row>
    <row r="41" spans="2:66" s="306" customFormat="1" ht="16.5" customHeight="1" x14ac:dyDescent="0.2">
      <c r="B41" s="275"/>
      <c r="C41" s="384"/>
      <c r="D41" s="5" t="s">
        <v>110</v>
      </c>
      <c r="E41" s="349">
        <v>20</v>
      </c>
      <c r="F41" s="350">
        <v>20.805236017453389</v>
      </c>
      <c r="G41" s="350">
        <v>21.602091400103582</v>
      </c>
      <c r="H41" s="350">
        <v>22.390696305019876</v>
      </c>
      <c r="I41" s="350">
        <v>23.171178207913297</v>
      </c>
      <c r="J41" s="385">
        <v>23.943661971830984</v>
      </c>
      <c r="K41" s="385">
        <v>24.252097678443768</v>
      </c>
      <c r="L41" s="385">
        <v>24.605962672699366</v>
      </c>
      <c r="M41" s="385">
        <v>25.016091753521437</v>
      </c>
      <c r="N41" s="385">
        <v>25.49706272503316</v>
      </c>
      <c r="O41" s="350">
        <v>26.068965517241377</v>
      </c>
      <c r="P41" s="350">
        <v>26.068965517241377</v>
      </c>
      <c r="Q41" s="350">
        <v>26.068965517241374</v>
      </c>
      <c r="R41" s="350">
        <v>26.068965517241377</v>
      </c>
      <c r="S41" s="350">
        <v>26.068965517241377</v>
      </c>
      <c r="T41" s="350">
        <v>26.068965517241377</v>
      </c>
      <c r="U41" s="386">
        <v>26.068965517241377</v>
      </c>
      <c r="V41" s="385">
        <v>26.068965517241377</v>
      </c>
      <c r="W41" s="385">
        <v>26.068965517241377</v>
      </c>
      <c r="X41" s="387">
        <v>26.068965517241377</v>
      </c>
      <c r="Y41" s="387">
        <v>26.068965517241377</v>
      </c>
      <c r="Z41" s="387">
        <v>26.068965517241377</v>
      </c>
      <c r="AA41" s="387">
        <v>26.068965517241377</v>
      </c>
      <c r="AB41" s="387">
        <v>26.068965517241377</v>
      </c>
      <c r="AC41" s="387">
        <v>26.068965517241377</v>
      </c>
      <c r="AD41" s="387">
        <v>26.068965517241377</v>
      </c>
      <c r="AE41" s="387">
        <v>26.068965517241377</v>
      </c>
      <c r="AF41" s="387">
        <v>26.068965517241377</v>
      </c>
      <c r="AG41" s="387">
        <v>26.068965517241377</v>
      </c>
      <c r="AH41" s="387">
        <v>26.068965517241377</v>
      </c>
      <c r="AI41" s="387">
        <v>26.068965517241377</v>
      </c>
      <c r="AJ41" s="387">
        <v>26.068965517241377</v>
      </c>
      <c r="AK41" s="388">
        <v>26.068965517241377</v>
      </c>
      <c r="BC41"/>
      <c r="BD41"/>
      <c r="BE41"/>
      <c r="BF41"/>
      <c r="BG41"/>
      <c r="BH41"/>
      <c r="BI41"/>
      <c r="BJ41"/>
      <c r="BK41"/>
      <c r="BL41"/>
    </row>
    <row r="42" spans="2:66" s="306" customFormat="1" ht="16.5" customHeight="1" x14ac:dyDescent="0.2">
      <c r="B42" s="275"/>
      <c r="C42" s="389"/>
      <c r="D42" s="390" t="s">
        <v>111</v>
      </c>
      <c r="E42" s="349">
        <v>3.4285714285714288</v>
      </c>
      <c r="F42" s="350">
        <v>3.4285714285714288</v>
      </c>
      <c r="G42" s="350">
        <v>3.4285714285714288</v>
      </c>
      <c r="H42" s="350">
        <v>3.4285714285714288</v>
      </c>
      <c r="I42" s="350">
        <v>3.4285714285714288</v>
      </c>
      <c r="J42" s="385">
        <v>3.4285714285714288</v>
      </c>
      <c r="K42" s="385">
        <v>3.4285714285714288</v>
      </c>
      <c r="L42" s="385">
        <v>3.4285714285714288</v>
      </c>
      <c r="M42" s="385">
        <v>3.4285714285714288</v>
      </c>
      <c r="N42" s="385">
        <v>3.4285714285714288</v>
      </c>
      <c r="O42" s="350">
        <v>3.4285714285714288</v>
      </c>
      <c r="P42" s="350">
        <v>3.4285714285714288</v>
      </c>
      <c r="Q42" s="350">
        <v>3.4285714285714288</v>
      </c>
      <c r="R42" s="350">
        <v>3.4285714285714288</v>
      </c>
      <c r="S42" s="350">
        <v>3.4285714285714288</v>
      </c>
      <c r="T42" s="350">
        <v>3.4285714285714288</v>
      </c>
      <c r="U42" s="386">
        <v>3.4285714285714288</v>
      </c>
      <c r="V42" s="385">
        <v>3.4285714285714288</v>
      </c>
      <c r="W42" s="385">
        <v>3.4285714285714288</v>
      </c>
      <c r="X42" s="387">
        <v>3.4285714285714288</v>
      </c>
      <c r="Y42" s="387">
        <v>3.4285714285714288</v>
      </c>
      <c r="Z42" s="387">
        <v>3.4285714285714288</v>
      </c>
      <c r="AA42" s="387">
        <v>3.4285714285714288</v>
      </c>
      <c r="AB42" s="387">
        <v>3.4285714285714288</v>
      </c>
      <c r="AC42" s="387">
        <v>3.4285714285714288</v>
      </c>
      <c r="AD42" s="387">
        <v>3.4285714285714288</v>
      </c>
      <c r="AE42" s="387">
        <v>3.4285714285714288</v>
      </c>
      <c r="AF42" s="387">
        <v>3.4285714285714288</v>
      </c>
      <c r="AG42" s="387">
        <v>3.4285714285714288</v>
      </c>
      <c r="AH42" s="387">
        <v>3.4285714285714288</v>
      </c>
      <c r="AI42" s="387">
        <v>3.4285714285714288</v>
      </c>
      <c r="AJ42" s="387">
        <v>3.4285714285714288</v>
      </c>
      <c r="AK42" s="388">
        <v>3.4285714285714288</v>
      </c>
      <c r="BC42"/>
      <c r="BD42"/>
      <c r="BE42"/>
      <c r="BF42"/>
      <c r="BG42"/>
      <c r="BH42"/>
      <c r="BI42"/>
      <c r="BJ42"/>
      <c r="BK42"/>
      <c r="BL42"/>
    </row>
    <row r="43" spans="2:66" s="306" customFormat="1" ht="16.5" customHeight="1" x14ac:dyDescent="0.2">
      <c r="B43" s="275"/>
      <c r="C43" s="389"/>
      <c r="D43" s="390" t="s">
        <v>112</v>
      </c>
      <c r="E43" s="349">
        <v>30</v>
      </c>
      <c r="F43" s="350">
        <v>30</v>
      </c>
      <c r="G43" s="350">
        <v>30</v>
      </c>
      <c r="H43" s="350">
        <v>30</v>
      </c>
      <c r="I43" s="350">
        <v>30</v>
      </c>
      <c r="J43" s="385">
        <v>30</v>
      </c>
      <c r="K43" s="385">
        <v>30</v>
      </c>
      <c r="L43" s="385">
        <v>30</v>
      </c>
      <c r="M43" s="385">
        <v>30</v>
      </c>
      <c r="N43" s="385">
        <v>30</v>
      </c>
      <c r="O43" s="350">
        <v>30</v>
      </c>
      <c r="P43" s="350">
        <v>29.549999999999997</v>
      </c>
      <c r="Q43" s="350">
        <v>29.100000000000005</v>
      </c>
      <c r="R43" s="350">
        <v>28.087499999999999</v>
      </c>
      <c r="S43" s="350">
        <v>27.074999999999999</v>
      </c>
      <c r="T43" s="350">
        <v>26.0625</v>
      </c>
      <c r="U43" s="386">
        <v>25.049999999999994</v>
      </c>
      <c r="V43" s="385">
        <v>24.037499999999994</v>
      </c>
      <c r="W43" s="385">
        <v>23.024999999999995</v>
      </c>
      <c r="X43" s="387">
        <v>22.012499999999999</v>
      </c>
      <c r="Y43" s="387">
        <v>21</v>
      </c>
      <c r="Z43" s="387">
        <v>21</v>
      </c>
      <c r="AA43" s="387">
        <v>21</v>
      </c>
      <c r="AB43" s="387">
        <v>21</v>
      </c>
      <c r="AC43" s="387">
        <v>21</v>
      </c>
      <c r="AD43" s="387">
        <v>21</v>
      </c>
      <c r="AE43" s="387">
        <v>21</v>
      </c>
      <c r="AF43" s="387">
        <v>21</v>
      </c>
      <c r="AG43" s="387">
        <v>21</v>
      </c>
      <c r="AH43" s="387">
        <v>21</v>
      </c>
      <c r="AI43" s="387">
        <v>21</v>
      </c>
      <c r="AJ43" s="387">
        <v>21</v>
      </c>
      <c r="AK43" s="388">
        <v>21</v>
      </c>
      <c r="BC43"/>
      <c r="BD43"/>
      <c r="BE43"/>
      <c r="BF43"/>
      <c r="BG43"/>
      <c r="BH43"/>
      <c r="BI43"/>
      <c r="BJ43"/>
      <c r="BK43"/>
      <c r="BL43"/>
    </row>
    <row r="44" spans="2:66" s="306" customFormat="1" ht="16.5" customHeight="1" x14ac:dyDescent="0.2">
      <c r="B44" s="275"/>
      <c r="C44" s="389"/>
      <c r="D44" s="390" t="s">
        <v>113</v>
      </c>
      <c r="E44" s="349">
        <v>4</v>
      </c>
      <c r="F44" s="350">
        <v>4</v>
      </c>
      <c r="G44" s="350">
        <v>4</v>
      </c>
      <c r="H44" s="350">
        <v>4</v>
      </c>
      <c r="I44" s="350">
        <v>4</v>
      </c>
      <c r="J44" s="385">
        <v>4</v>
      </c>
      <c r="K44" s="385">
        <v>4</v>
      </c>
      <c r="L44" s="385">
        <v>4</v>
      </c>
      <c r="M44" s="385">
        <v>4</v>
      </c>
      <c r="N44" s="385">
        <v>4</v>
      </c>
      <c r="O44" s="350">
        <v>4</v>
      </c>
      <c r="P44" s="350">
        <v>4</v>
      </c>
      <c r="Q44" s="350">
        <v>4</v>
      </c>
      <c r="R44" s="350">
        <v>4</v>
      </c>
      <c r="S44" s="350">
        <v>4</v>
      </c>
      <c r="T44" s="350">
        <v>4</v>
      </c>
      <c r="U44" s="386">
        <v>4</v>
      </c>
      <c r="V44" s="385">
        <v>4</v>
      </c>
      <c r="W44" s="385">
        <v>4</v>
      </c>
      <c r="X44" s="387">
        <v>4</v>
      </c>
      <c r="Y44" s="387">
        <v>4</v>
      </c>
      <c r="Z44" s="387">
        <v>4</v>
      </c>
      <c r="AA44" s="387">
        <v>4</v>
      </c>
      <c r="AB44" s="387">
        <v>4</v>
      </c>
      <c r="AC44" s="387">
        <v>4</v>
      </c>
      <c r="AD44" s="387">
        <v>4</v>
      </c>
      <c r="AE44" s="387">
        <v>4</v>
      </c>
      <c r="AF44" s="387">
        <v>4</v>
      </c>
      <c r="AG44" s="387">
        <v>4</v>
      </c>
      <c r="AH44" s="387">
        <v>4</v>
      </c>
      <c r="AI44" s="387">
        <v>4</v>
      </c>
      <c r="AJ44" s="387">
        <v>4</v>
      </c>
      <c r="AK44" s="388">
        <v>4</v>
      </c>
      <c r="BC44"/>
      <c r="BD44"/>
      <c r="BE44"/>
      <c r="BF44"/>
      <c r="BG44"/>
      <c r="BH44"/>
      <c r="BI44"/>
      <c r="BJ44"/>
      <c r="BK44"/>
      <c r="BL44"/>
    </row>
    <row r="45" spans="2:66" s="306" customFormat="1" ht="16.5" customHeight="1" x14ac:dyDescent="0.2">
      <c r="B45" s="255"/>
      <c r="C45" s="391"/>
      <c r="D45" s="392" t="s">
        <v>137</v>
      </c>
      <c r="E45" s="358">
        <v>11.946666666666603</v>
      </c>
      <c r="F45" s="359">
        <v>11.946666666666614</v>
      </c>
      <c r="G45" s="359">
        <v>11.946666666666641</v>
      </c>
      <c r="H45" s="359">
        <v>11.946666666666763</v>
      </c>
      <c r="I45" s="359">
        <v>11.946666666666635</v>
      </c>
      <c r="J45" s="393">
        <v>11.946666666666522</v>
      </c>
      <c r="K45" s="393">
        <v>11.946666666666768</v>
      </c>
      <c r="L45" s="393">
        <v>11.946666666666582</v>
      </c>
      <c r="M45" s="393">
        <v>11.946666666666834</v>
      </c>
      <c r="N45" s="393">
        <v>11.946666666666603</v>
      </c>
      <c r="O45" s="359">
        <v>11.946666666666692</v>
      </c>
      <c r="P45" s="359">
        <v>11.946666666666845</v>
      </c>
      <c r="Q45" s="359">
        <v>11.946666666666687</v>
      </c>
      <c r="R45" s="359">
        <v>11.946666666666619</v>
      </c>
      <c r="S45" s="359">
        <v>11.946666666666852</v>
      </c>
      <c r="T45" s="359">
        <v>11.94666666666696</v>
      </c>
      <c r="U45" s="394">
        <v>11.946666666666724</v>
      </c>
      <c r="V45" s="393">
        <v>11.946666666666982</v>
      </c>
      <c r="W45" s="393">
        <v>11.946666666666664</v>
      </c>
      <c r="X45" s="395">
        <v>11.946666666666664</v>
      </c>
      <c r="Y45" s="395">
        <v>11.946666666666793</v>
      </c>
      <c r="Z45" s="395">
        <v>11.94666666666642</v>
      </c>
      <c r="AA45" s="395">
        <v>11.946666666666481</v>
      </c>
      <c r="AB45" s="395">
        <v>11.946666666666735</v>
      </c>
      <c r="AC45" s="395">
        <v>11.946666666666694</v>
      </c>
      <c r="AD45" s="395">
        <v>11.946666666666632</v>
      </c>
      <c r="AE45" s="395">
        <v>11.94666666666669</v>
      </c>
      <c r="AF45" s="395">
        <v>11.946666666666939</v>
      </c>
      <c r="AG45" s="395">
        <v>11.946666666666676</v>
      </c>
      <c r="AH45" s="395">
        <v>11.946666666666832</v>
      </c>
      <c r="AI45" s="395">
        <v>11.94666666666663</v>
      </c>
      <c r="AJ45" s="395">
        <v>11.946666666666804</v>
      </c>
      <c r="AK45" s="396">
        <v>11.946666666666369</v>
      </c>
      <c r="BC45"/>
      <c r="BD45"/>
      <c r="BE45"/>
      <c r="BF45"/>
      <c r="BG45"/>
      <c r="BH45"/>
      <c r="BI45"/>
      <c r="BJ45"/>
      <c r="BK45"/>
      <c r="BL45"/>
    </row>
    <row r="46" spans="2:66" s="306" customFormat="1" ht="16.5" customHeight="1" x14ac:dyDescent="0.2">
      <c r="B46" s="362" t="s">
        <v>114</v>
      </c>
      <c r="C46" s="277"/>
      <c r="D46" s="214"/>
      <c r="E46" s="397">
        <v>0.54999999999999993</v>
      </c>
      <c r="F46" s="398">
        <v>0.54999999999999993</v>
      </c>
      <c r="G46" s="398">
        <v>0.54999999999999993</v>
      </c>
      <c r="H46" s="398">
        <v>0.54999999999999993</v>
      </c>
      <c r="I46" s="398">
        <v>0.54999999999999993</v>
      </c>
      <c r="J46" s="399">
        <v>0.54999999999999993</v>
      </c>
      <c r="K46" s="399">
        <v>0.54999999999999993</v>
      </c>
      <c r="L46" s="399">
        <v>0.54999999999999993</v>
      </c>
      <c r="M46" s="399">
        <v>0.54999999999999993</v>
      </c>
      <c r="N46" s="399">
        <v>0.54999999999999993</v>
      </c>
      <c r="O46" s="398">
        <v>0.54999999999999993</v>
      </c>
      <c r="P46" s="398">
        <v>0.54999999999999993</v>
      </c>
      <c r="Q46" s="398">
        <v>0.54999999999999993</v>
      </c>
      <c r="R46" s="398">
        <v>0.54999999999999993</v>
      </c>
      <c r="S46" s="398">
        <v>0.54999999999999993</v>
      </c>
      <c r="T46" s="398">
        <v>0.54999999999999993</v>
      </c>
      <c r="U46" s="400">
        <v>0.54999999999999993</v>
      </c>
      <c r="V46" s="399">
        <v>0.54999999999999993</v>
      </c>
      <c r="W46" s="401">
        <v>0.54999999999999993</v>
      </c>
      <c r="X46" s="376">
        <v>0.54999999999999993</v>
      </c>
      <c r="Y46" s="376">
        <v>0.54999999999999993</v>
      </c>
      <c r="Z46" s="376">
        <v>0.54999999999999993</v>
      </c>
      <c r="AA46" s="376">
        <v>0.54999999999999993</v>
      </c>
      <c r="AB46" s="376">
        <v>0.54999999999999993</v>
      </c>
      <c r="AC46" s="376">
        <v>0.54999999999999993</v>
      </c>
      <c r="AD46" s="376">
        <v>0.54999999999999993</v>
      </c>
      <c r="AE46" s="376">
        <v>0.54999999999999993</v>
      </c>
      <c r="AF46" s="376">
        <v>0.54999999999999993</v>
      </c>
      <c r="AG46" s="376">
        <v>0.54999999999999993</v>
      </c>
      <c r="AH46" s="376">
        <v>0.54999999999999993</v>
      </c>
      <c r="AI46" s="376">
        <v>0.54999999999999993</v>
      </c>
      <c r="AJ46" s="376">
        <v>0.54999999999999993</v>
      </c>
      <c r="AK46" s="377">
        <v>0.54999999999999993</v>
      </c>
      <c r="AS46"/>
      <c r="AT46"/>
      <c r="AU46"/>
      <c r="AV46"/>
      <c r="AW46"/>
      <c r="AX46"/>
      <c r="AY46"/>
      <c r="AZ46"/>
      <c r="BA46"/>
      <c r="BB46"/>
      <c r="BC46"/>
      <c r="BD46"/>
      <c r="BE46"/>
      <c r="BF46"/>
      <c r="BG46"/>
      <c r="BH46"/>
      <c r="BI46"/>
      <c r="BJ46"/>
      <c r="BK46"/>
      <c r="BL46"/>
    </row>
    <row r="47" spans="2:66" s="306" customFormat="1" ht="16.5" customHeight="1" x14ac:dyDescent="0.2">
      <c r="B47" s="402" t="s">
        <v>115</v>
      </c>
      <c r="C47" s="403"/>
      <c r="D47" s="392"/>
      <c r="E47" s="358">
        <v>0.54999999999999993</v>
      </c>
      <c r="F47" s="359">
        <v>0.54999999999999993</v>
      </c>
      <c r="G47" s="359">
        <v>0.54999999999999993</v>
      </c>
      <c r="H47" s="359">
        <v>0.54999999999999993</v>
      </c>
      <c r="I47" s="359">
        <v>0.54999999999999993</v>
      </c>
      <c r="J47" s="404">
        <v>0.54999999999999993</v>
      </c>
      <c r="K47" s="404">
        <v>0.54999999999999993</v>
      </c>
      <c r="L47" s="404">
        <v>0.54999999999999993</v>
      </c>
      <c r="M47" s="404">
        <v>0.54999999999999993</v>
      </c>
      <c r="N47" s="404">
        <v>0.54999999999999993</v>
      </c>
      <c r="O47" s="405">
        <v>0.54999999999999993</v>
      </c>
      <c r="P47" s="405">
        <v>0.54999999999999993</v>
      </c>
      <c r="Q47" s="405">
        <v>0.54999999999999993</v>
      </c>
      <c r="R47" s="405">
        <v>0.54999999999999993</v>
      </c>
      <c r="S47" s="405">
        <v>0.54999999999999993</v>
      </c>
      <c r="T47" s="405">
        <v>0.54999999999999993</v>
      </c>
      <c r="U47" s="406">
        <v>0.54999999999999993</v>
      </c>
      <c r="V47" s="404">
        <v>0.54999999999999993</v>
      </c>
      <c r="W47" s="407">
        <v>0.54999999999999993</v>
      </c>
      <c r="X47" s="408">
        <v>0.54999999999999993</v>
      </c>
      <c r="Y47" s="408">
        <v>0.54999999999999993</v>
      </c>
      <c r="Z47" s="408">
        <v>0.54999999999999993</v>
      </c>
      <c r="AA47" s="408">
        <v>0.54999999999999993</v>
      </c>
      <c r="AB47" s="408">
        <v>0.54999999999999993</v>
      </c>
      <c r="AC47" s="408">
        <v>0.54999999999999993</v>
      </c>
      <c r="AD47" s="408">
        <v>0.54999999999999993</v>
      </c>
      <c r="AE47" s="408">
        <v>0.54999999999999993</v>
      </c>
      <c r="AF47" s="408">
        <v>0.54999999999999993</v>
      </c>
      <c r="AG47" s="408">
        <v>0.54999999999999993</v>
      </c>
      <c r="AH47" s="408">
        <v>0.54999999999999993</v>
      </c>
      <c r="AI47" s="408">
        <v>0.54999999999999993</v>
      </c>
      <c r="AJ47" s="408">
        <v>0.54999999999999993</v>
      </c>
      <c r="AK47" s="409">
        <v>0.54999999999999993</v>
      </c>
      <c r="AS47"/>
      <c r="AT47"/>
      <c r="AU47"/>
      <c r="AV47"/>
      <c r="AW47"/>
      <c r="AX47"/>
      <c r="AY47"/>
      <c r="AZ47"/>
      <c r="BA47"/>
      <c r="BB47"/>
      <c r="BC47"/>
      <c r="BD47"/>
      <c r="BE47"/>
      <c r="BF47"/>
      <c r="BG47"/>
      <c r="BH47"/>
      <c r="BI47"/>
      <c r="BJ47"/>
      <c r="BK47"/>
      <c r="BL47"/>
    </row>
    <row r="48" spans="2:66" s="306" customFormat="1" ht="16.5" customHeight="1" x14ac:dyDescent="0.2">
      <c r="B48" s="78"/>
      <c r="E48" s="410"/>
      <c r="F48" s="410"/>
      <c r="G48" s="410"/>
      <c r="H48" s="410"/>
      <c r="I48" s="410"/>
      <c r="J48" s="410"/>
      <c r="K48" s="411"/>
      <c r="L48" s="411"/>
      <c r="M48" s="411"/>
      <c r="N48" s="411"/>
      <c r="AS48"/>
      <c r="AT48"/>
      <c r="AU48"/>
      <c r="AV48"/>
      <c r="AW48"/>
      <c r="AX48"/>
      <c r="AY48"/>
      <c r="AZ48"/>
      <c r="BA48"/>
      <c r="BB48"/>
      <c r="BN48"/>
    </row>
    <row r="49" spans="2:65" ht="16.5" customHeight="1" x14ac:dyDescent="0.2">
      <c r="B49" s="412"/>
      <c r="C49" s="412"/>
      <c r="D49" s="412"/>
      <c r="E49" s="412"/>
      <c r="F49" s="412"/>
      <c r="AF49" s="306"/>
      <c r="AG49" s="306"/>
      <c r="AH49" s="306"/>
      <c r="AI49" s="306"/>
      <c r="AJ49" s="306"/>
      <c r="AK49" s="306"/>
      <c r="AL49" s="306"/>
      <c r="AM49" s="306"/>
      <c r="AN49" s="306"/>
      <c r="AO49" s="306"/>
      <c r="AP49" s="306"/>
      <c r="AQ49" s="306"/>
      <c r="AR49" s="306"/>
      <c r="BC49" s="306"/>
      <c r="BD49" s="306"/>
      <c r="BE49" s="306"/>
      <c r="BF49" s="306"/>
      <c r="BG49" s="306"/>
      <c r="BH49" s="306"/>
      <c r="BI49" s="306"/>
      <c r="BJ49" s="306"/>
      <c r="BK49" s="306"/>
      <c r="BL49" s="306"/>
      <c r="BM49" s="306"/>
    </row>
    <row r="50" spans="2:65" x14ac:dyDescent="0.2">
      <c r="Z50" s="413"/>
      <c r="AF50" s="306"/>
      <c r="AG50" s="306"/>
      <c r="AH50" s="306"/>
      <c r="AI50" s="306"/>
      <c r="AJ50" s="306"/>
      <c r="AK50" s="306"/>
      <c r="AL50" s="306"/>
      <c r="AM50" s="306"/>
      <c r="AN50" s="306"/>
      <c r="AO50" s="306"/>
      <c r="AP50" s="306"/>
      <c r="AQ50" s="306"/>
      <c r="AR50" s="306"/>
      <c r="AS50" s="306"/>
      <c r="AT50" s="306"/>
      <c r="AU50" s="306"/>
      <c r="AV50" s="306"/>
      <c r="AW50" s="306"/>
      <c r="AX50" s="306"/>
      <c r="AY50" s="306"/>
      <c r="AZ50" s="306"/>
      <c r="BA50" s="306"/>
      <c r="BB50" s="306"/>
      <c r="BC50" s="306"/>
      <c r="BD50" s="306"/>
      <c r="BE50" s="306"/>
      <c r="BF50" s="306"/>
      <c r="BG50" s="306"/>
      <c r="BH50" s="306"/>
      <c r="BI50" s="306"/>
      <c r="BJ50" s="306"/>
      <c r="BK50" s="306"/>
      <c r="BL50" s="306"/>
      <c r="BM50" s="306"/>
    </row>
    <row r="51" spans="2:65" x14ac:dyDescent="0.2">
      <c r="E51" s="247"/>
      <c r="J51" s="247"/>
      <c r="O51" s="247"/>
      <c r="T51" s="247"/>
      <c r="U51" s="247"/>
      <c r="V51" s="247"/>
      <c r="W51" s="247"/>
      <c r="X51" s="247"/>
      <c r="Y51" s="247"/>
      <c r="Z51" s="413"/>
      <c r="AF51" s="306"/>
      <c r="AG51" s="306"/>
      <c r="AH51" s="306"/>
      <c r="AI51" s="306"/>
      <c r="AJ51" s="306"/>
      <c r="AK51" s="306"/>
      <c r="AL51" s="306"/>
      <c r="AM51" s="306"/>
      <c r="AN51" s="306"/>
      <c r="AO51" s="306"/>
      <c r="AP51" s="306"/>
      <c r="AQ51" s="306"/>
      <c r="AR51" s="306"/>
      <c r="AS51" s="306"/>
      <c r="AT51" s="306"/>
      <c r="AU51" s="306"/>
      <c r="AV51" s="306"/>
      <c r="AW51" s="306"/>
      <c r="AX51" s="306"/>
      <c r="AY51" s="306"/>
      <c r="AZ51" s="306"/>
      <c r="BA51" s="306"/>
      <c r="BB51" s="306"/>
      <c r="BC51" s="306"/>
      <c r="BD51" s="306"/>
      <c r="BE51" s="306"/>
      <c r="BF51" s="306"/>
      <c r="BG51" s="306"/>
      <c r="BH51" s="306"/>
      <c r="BI51" s="306"/>
      <c r="BJ51" s="306"/>
      <c r="BK51" s="306"/>
      <c r="BL51" s="306"/>
      <c r="BM51" s="306"/>
    </row>
    <row r="52" spans="2:65" x14ac:dyDescent="0.2">
      <c r="E52" s="247"/>
      <c r="J52" s="247"/>
      <c r="O52" s="247"/>
      <c r="T52" s="247"/>
      <c r="U52" s="247"/>
      <c r="V52" s="247"/>
      <c r="W52" s="247"/>
      <c r="X52" s="247"/>
      <c r="Y52" s="247"/>
      <c r="Z52" s="413"/>
      <c r="AF52" s="306"/>
      <c r="AG52" s="306"/>
      <c r="AH52" s="306"/>
      <c r="AI52" s="306"/>
      <c r="AJ52" s="306"/>
      <c r="AK52" s="306"/>
      <c r="AL52" s="306"/>
      <c r="AM52" s="306"/>
      <c r="AN52" s="306"/>
      <c r="AO52" s="306"/>
      <c r="AP52" s="306"/>
      <c r="AQ52" s="306"/>
      <c r="AR52" s="306"/>
      <c r="AS52" s="306"/>
      <c r="AT52" s="306"/>
      <c r="AU52" s="306"/>
      <c r="AV52" s="306"/>
      <c r="AW52" s="306"/>
      <c r="AX52" s="306"/>
      <c r="AY52" s="306"/>
      <c r="AZ52" s="306"/>
      <c r="BA52" s="306"/>
      <c r="BB52" s="306"/>
      <c r="BC52" s="306"/>
      <c r="BD52" s="306"/>
      <c r="BE52" s="306"/>
      <c r="BF52" s="306"/>
      <c r="BG52" s="306"/>
      <c r="BH52" s="306"/>
      <c r="BI52" s="306"/>
      <c r="BJ52" s="306"/>
      <c r="BK52" s="306"/>
      <c r="BL52" s="306"/>
      <c r="BM52" s="306"/>
    </row>
    <row r="53" spans="2:65" x14ac:dyDescent="0.2">
      <c r="E53" s="247"/>
      <c r="J53" s="247"/>
      <c r="O53" s="247"/>
      <c r="T53" s="247"/>
      <c r="U53" s="247"/>
      <c r="V53" s="247"/>
      <c r="W53" s="247"/>
      <c r="X53" s="247"/>
      <c r="Y53" s="247"/>
      <c r="Z53" s="413"/>
      <c r="AF53" s="306"/>
      <c r="AG53" s="306"/>
      <c r="AH53" s="306"/>
      <c r="AI53" s="306"/>
      <c r="AJ53" s="306"/>
      <c r="AK53" s="306"/>
      <c r="AL53" s="306"/>
      <c r="AM53" s="306"/>
      <c r="AN53" s="306"/>
      <c r="AO53" s="306"/>
      <c r="AP53" s="306"/>
      <c r="AQ53" s="306"/>
      <c r="AR53" s="306"/>
      <c r="AS53" s="306"/>
      <c r="AT53" s="306"/>
      <c r="AU53" s="306"/>
      <c r="AV53" s="306"/>
      <c r="AW53" s="306"/>
      <c r="AX53" s="306"/>
      <c r="AY53" s="306"/>
      <c r="AZ53" s="306"/>
      <c r="BA53" s="306"/>
      <c r="BB53" s="306"/>
      <c r="BC53" s="306"/>
      <c r="BD53" s="306"/>
      <c r="BE53" s="306"/>
      <c r="BF53" s="306"/>
      <c r="BG53" s="306"/>
      <c r="BH53" s="306"/>
      <c r="BI53" s="306"/>
      <c r="BJ53" s="306"/>
      <c r="BK53" s="306"/>
      <c r="BL53" s="306"/>
      <c r="BM53" s="306"/>
    </row>
    <row r="54" spans="2:65" x14ac:dyDescent="0.2">
      <c r="E54" s="247"/>
      <c r="J54" s="247"/>
      <c r="O54" s="247"/>
      <c r="T54" s="247"/>
      <c r="U54" s="247"/>
      <c r="V54" s="247"/>
      <c r="W54" s="247"/>
      <c r="X54" s="247"/>
      <c r="Y54" s="247"/>
      <c r="Z54" s="413"/>
      <c r="AF54" s="306"/>
      <c r="AG54" s="306"/>
      <c r="AH54" s="306"/>
      <c r="AI54" s="306"/>
      <c r="AJ54" s="306"/>
      <c r="AK54" s="306"/>
      <c r="AL54" s="306"/>
      <c r="AM54" s="306"/>
      <c r="AN54" s="306"/>
      <c r="AO54" s="306"/>
      <c r="AP54" s="306"/>
      <c r="AQ54" s="306"/>
      <c r="AR54" s="306"/>
      <c r="AS54" s="306"/>
      <c r="AT54" s="306"/>
      <c r="AU54" s="306"/>
      <c r="AV54" s="306"/>
      <c r="AW54" s="306"/>
      <c r="AX54" s="306"/>
      <c r="AY54" s="306"/>
      <c r="AZ54" s="306"/>
      <c r="BA54" s="306"/>
      <c r="BB54" s="306"/>
      <c r="BC54" s="306"/>
      <c r="BD54" s="306"/>
      <c r="BE54" s="306"/>
      <c r="BF54" s="306"/>
      <c r="BG54" s="306"/>
      <c r="BH54" s="306"/>
      <c r="BI54" s="306"/>
      <c r="BJ54" s="306"/>
      <c r="BK54" s="306"/>
      <c r="BL54" s="306"/>
      <c r="BM54" s="306"/>
    </row>
    <row r="55" spans="2:65" x14ac:dyDescent="0.2">
      <c r="E55" s="247"/>
      <c r="J55" s="247"/>
      <c r="O55" s="247"/>
      <c r="T55" s="247"/>
      <c r="U55" s="247"/>
      <c r="V55" s="247"/>
      <c r="W55" s="247"/>
      <c r="X55" s="247"/>
      <c r="Y55" s="247"/>
      <c r="Z55" s="413"/>
      <c r="AF55" s="306"/>
      <c r="AG55" s="306"/>
      <c r="AH55" s="306"/>
      <c r="AI55" s="306"/>
      <c r="AJ55" s="306"/>
      <c r="AK55" s="306"/>
      <c r="AL55" s="306"/>
      <c r="AM55" s="306"/>
      <c r="AN55" s="306"/>
      <c r="AO55" s="306"/>
      <c r="AP55" s="306"/>
      <c r="AQ55" s="306"/>
      <c r="AR55" s="306"/>
      <c r="AS55" s="306"/>
      <c r="AT55" s="306"/>
      <c r="AU55" s="306"/>
      <c r="AV55" s="306"/>
      <c r="AW55" s="306"/>
      <c r="AX55" s="306"/>
      <c r="AY55" s="306"/>
      <c r="AZ55" s="306"/>
      <c r="BA55" s="306"/>
      <c r="BB55" s="306"/>
      <c r="BC55" s="306"/>
      <c r="BD55" s="306"/>
      <c r="BE55" s="306"/>
      <c r="BF55" s="306"/>
      <c r="BG55" s="306"/>
      <c r="BH55" s="306"/>
      <c r="BI55" s="306"/>
      <c r="BJ55" s="306"/>
      <c r="BK55" s="306"/>
      <c r="BL55" s="306"/>
      <c r="BM55" s="306"/>
    </row>
    <row r="56" spans="2:65" x14ac:dyDescent="0.2">
      <c r="E56" s="247"/>
      <c r="J56" s="247"/>
      <c r="O56" s="247"/>
      <c r="T56" s="247"/>
      <c r="U56" s="247"/>
      <c r="V56" s="247"/>
      <c r="W56" s="247"/>
      <c r="X56" s="247"/>
      <c r="Y56" s="247"/>
      <c r="Z56" s="413"/>
      <c r="AF56" s="306"/>
      <c r="AG56" s="306"/>
      <c r="AH56" s="306"/>
      <c r="AI56" s="306"/>
      <c r="AJ56" s="306"/>
      <c r="AK56" s="306"/>
      <c r="AL56" s="306"/>
      <c r="AM56" s="306"/>
      <c r="AN56" s="306"/>
      <c r="AO56" s="306"/>
      <c r="AP56" s="306"/>
      <c r="AQ56" s="306"/>
      <c r="AR56" s="306"/>
      <c r="AS56" s="306"/>
      <c r="AT56" s="306"/>
      <c r="AU56" s="306"/>
      <c r="AV56" s="306"/>
      <c r="AW56" s="306"/>
      <c r="AX56" s="306"/>
      <c r="AY56" s="306"/>
      <c r="AZ56" s="306"/>
      <c r="BA56" s="306"/>
      <c r="BB56" s="306"/>
      <c r="BC56" s="306"/>
      <c r="BD56" s="306"/>
      <c r="BE56" s="306"/>
      <c r="BF56" s="306"/>
      <c r="BG56" s="306"/>
      <c r="BH56" s="306"/>
      <c r="BI56" s="306"/>
      <c r="BJ56" s="306"/>
      <c r="BK56" s="306"/>
      <c r="BL56" s="306"/>
    </row>
    <row r="57" spans="2:65" x14ac:dyDescent="0.2">
      <c r="E57" s="247"/>
      <c r="Z57" s="413"/>
      <c r="AF57" s="306"/>
      <c r="AG57" s="306"/>
      <c r="AH57" s="306"/>
      <c r="AI57" s="306"/>
      <c r="AJ57" s="306"/>
      <c r="AK57" s="306"/>
      <c r="AL57" s="306"/>
      <c r="AM57" s="306"/>
      <c r="AN57" s="306"/>
      <c r="AO57" s="306"/>
      <c r="AP57" s="306"/>
      <c r="AQ57" s="306"/>
      <c r="AR57" s="306"/>
      <c r="AS57" s="306"/>
      <c r="AT57" s="306"/>
      <c r="AU57" s="306"/>
      <c r="AV57" s="306"/>
      <c r="AW57" s="306"/>
      <c r="AX57" s="306"/>
      <c r="AY57" s="306"/>
      <c r="AZ57" s="306"/>
      <c r="BA57" s="306"/>
      <c r="BB57" s="306"/>
      <c r="BC57" s="306"/>
      <c r="BD57" s="306"/>
      <c r="BE57" s="306"/>
      <c r="BF57" s="306"/>
      <c r="BG57" s="306"/>
      <c r="BH57" s="306"/>
      <c r="BI57" s="306"/>
      <c r="BJ57" s="306"/>
      <c r="BK57" s="306"/>
      <c r="BL57" s="306"/>
    </row>
    <row r="58" spans="2:65" x14ac:dyDescent="0.2">
      <c r="E58" s="247"/>
      <c r="Z58" s="413"/>
      <c r="AF58" s="306"/>
      <c r="AG58" s="306"/>
      <c r="AH58" s="306"/>
      <c r="AI58" s="306"/>
      <c r="AJ58" s="306"/>
      <c r="AK58" s="306"/>
      <c r="AL58" s="306"/>
      <c r="AM58" s="306"/>
      <c r="AN58" s="306"/>
      <c r="AO58" s="306"/>
      <c r="AP58" s="306"/>
      <c r="AQ58" s="306"/>
      <c r="AR58" s="306"/>
      <c r="AS58" s="306"/>
      <c r="AT58" s="306"/>
      <c r="AU58" s="306"/>
      <c r="AV58" s="306"/>
      <c r="AW58" s="306"/>
      <c r="AX58" s="306"/>
      <c r="AY58" s="306"/>
      <c r="AZ58" s="306"/>
      <c r="BA58" s="306"/>
      <c r="BB58" s="306"/>
      <c r="BC58" s="306"/>
      <c r="BD58" s="306"/>
      <c r="BE58" s="306"/>
      <c r="BF58" s="306"/>
      <c r="BG58" s="306"/>
      <c r="BH58" s="306"/>
      <c r="BI58" s="306"/>
      <c r="BJ58" s="306"/>
      <c r="BK58" s="306"/>
      <c r="BL58" s="306"/>
    </row>
    <row r="59" spans="2:65" x14ac:dyDescent="0.2">
      <c r="E59" s="247"/>
      <c r="Z59" s="413"/>
      <c r="AF59" s="306"/>
      <c r="AG59" s="306"/>
      <c r="AH59" s="306"/>
      <c r="AI59" s="306"/>
      <c r="AJ59" s="306"/>
      <c r="AK59" s="306"/>
      <c r="AL59" s="306"/>
      <c r="AM59" s="306"/>
      <c r="AN59" s="306"/>
      <c r="AO59" s="306"/>
      <c r="AP59" s="306"/>
      <c r="AQ59" s="306"/>
      <c r="AR59" s="306"/>
      <c r="AS59" s="306"/>
      <c r="AT59" s="306"/>
      <c r="AU59" s="306"/>
      <c r="AV59" s="306"/>
      <c r="AW59" s="306"/>
      <c r="AX59" s="306"/>
      <c r="AY59" s="306"/>
      <c r="AZ59" s="306"/>
      <c r="BA59" s="306"/>
      <c r="BB59" s="306"/>
      <c r="BC59" s="306"/>
      <c r="BD59" s="306"/>
      <c r="BE59" s="306"/>
      <c r="BF59" s="306"/>
      <c r="BG59" s="306"/>
      <c r="BH59" s="306"/>
      <c r="BI59" s="306"/>
      <c r="BJ59" s="306"/>
      <c r="BK59" s="306"/>
      <c r="BL59" s="306"/>
    </row>
    <row r="60" spans="2:65" x14ac:dyDescent="0.2">
      <c r="E60" s="247"/>
      <c r="J60" s="247"/>
      <c r="O60" s="247"/>
      <c r="T60" s="247"/>
      <c r="U60" s="247"/>
      <c r="V60" s="247"/>
      <c r="W60" s="247"/>
      <c r="X60" s="247"/>
      <c r="Y60" s="247"/>
      <c r="Z60" s="413"/>
      <c r="AF60" s="306"/>
      <c r="AG60" s="306"/>
      <c r="AH60" s="306"/>
      <c r="AI60" s="306"/>
      <c r="AJ60" s="306"/>
      <c r="AK60" s="306"/>
      <c r="AL60" s="306"/>
      <c r="AM60" s="306"/>
      <c r="AN60" s="306"/>
      <c r="AO60" s="306"/>
      <c r="AP60" s="306"/>
      <c r="AQ60" s="306"/>
      <c r="AR60" s="306"/>
      <c r="AS60" s="306"/>
      <c r="AT60" s="306"/>
      <c r="AU60" s="306"/>
      <c r="AV60" s="306"/>
      <c r="AW60" s="306"/>
      <c r="AX60" s="306"/>
      <c r="AY60" s="306"/>
      <c r="AZ60" s="306"/>
      <c r="BA60" s="306"/>
      <c r="BB60" s="306"/>
      <c r="BC60" s="306"/>
      <c r="BD60" s="306"/>
      <c r="BE60" s="306"/>
      <c r="BF60" s="306"/>
      <c r="BG60" s="306"/>
      <c r="BH60" s="306"/>
      <c r="BI60" s="306"/>
      <c r="BJ60" s="306"/>
      <c r="BK60" s="306"/>
      <c r="BL60" s="306"/>
    </row>
    <row r="61" spans="2:65" x14ac:dyDescent="0.2">
      <c r="Z61" s="413"/>
      <c r="AF61" s="306"/>
      <c r="AG61" s="306"/>
      <c r="AH61" s="306"/>
      <c r="AI61" s="306"/>
      <c r="AJ61" s="306"/>
      <c r="AK61" s="306"/>
      <c r="AL61" s="306"/>
      <c r="AM61" s="306"/>
      <c r="AN61" s="306"/>
      <c r="AO61" s="306"/>
      <c r="AP61" s="306"/>
      <c r="AQ61" s="306"/>
      <c r="AR61" s="306"/>
      <c r="AS61" s="306"/>
      <c r="AT61" s="306"/>
      <c r="AU61" s="306"/>
      <c r="AV61" s="306"/>
      <c r="AW61" s="306"/>
      <c r="AX61" s="306"/>
      <c r="AY61" s="306"/>
      <c r="AZ61" s="306"/>
      <c r="BA61" s="306"/>
      <c r="BB61" s="306"/>
      <c r="BC61" s="306"/>
      <c r="BD61" s="306"/>
      <c r="BE61" s="306"/>
      <c r="BF61" s="306"/>
      <c r="BG61" s="306"/>
      <c r="BH61" s="306"/>
      <c r="BI61" s="306"/>
      <c r="BJ61" s="306"/>
      <c r="BK61" s="306"/>
      <c r="BL61" s="306"/>
    </row>
    <row r="62" spans="2:65" x14ac:dyDescent="0.2">
      <c r="Z62" s="413"/>
      <c r="AF62" s="306"/>
      <c r="AG62" s="306"/>
      <c r="AH62" s="306"/>
      <c r="AI62" s="306"/>
      <c r="AJ62" s="306"/>
      <c r="AK62" s="306"/>
      <c r="AL62" s="306"/>
      <c r="AM62" s="306"/>
      <c r="AN62" s="306"/>
      <c r="AO62" s="306"/>
      <c r="AP62" s="306"/>
      <c r="AQ62" s="306"/>
      <c r="AR62" s="306"/>
      <c r="AS62" s="306"/>
      <c r="AT62" s="306"/>
      <c r="AU62" s="306"/>
      <c r="AV62" s="306"/>
      <c r="AW62" s="306"/>
      <c r="AX62" s="306"/>
      <c r="AY62" s="306"/>
      <c r="AZ62" s="306"/>
      <c r="BA62" s="306"/>
      <c r="BB62" s="306"/>
      <c r="BC62" s="306"/>
      <c r="BD62" s="306"/>
      <c r="BE62" s="306"/>
      <c r="BF62" s="306"/>
      <c r="BG62" s="306"/>
      <c r="BH62" s="306"/>
      <c r="BI62" s="306"/>
      <c r="BJ62" s="306"/>
      <c r="BK62" s="306"/>
      <c r="BL62" s="306"/>
    </row>
    <row r="63" spans="2:65" x14ac:dyDescent="0.2">
      <c r="E63" s="247"/>
      <c r="J63" s="247"/>
      <c r="O63" s="247"/>
      <c r="T63" s="247"/>
      <c r="U63" s="247"/>
      <c r="V63" s="247"/>
      <c r="W63" s="247"/>
      <c r="X63" s="247"/>
      <c r="Y63" s="247"/>
      <c r="Z63" s="413"/>
      <c r="AF63" s="306"/>
      <c r="AG63" s="306"/>
      <c r="AH63" s="306"/>
      <c r="AI63" s="306"/>
      <c r="AJ63" s="306"/>
      <c r="AK63" s="306"/>
      <c r="AL63" s="306"/>
      <c r="AM63" s="306"/>
      <c r="AN63" s="306"/>
      <c r="AO63" s="306"/>
      <c r="AP63" s="306"/>
      <c r="AQ63" s="306"/>
      <c r="AR63" s="306"/>
      <c r="AS63" s="306"/>
      <c r="AT63" s="306"/>
      <c r="AU63" s="306"/>
      <c r="AV63" s="306"/>
      <c r="AW63" s="306"/>
      <c r="AX63" s="306"/>
      <c r="AY63" s="306"/>
      <c r="AZ63" s="306"/>
      <c r="BA63" s="306"/>
      <c r="BB63" s="306"/>
      <c r="BC63" s="306"/>
      <c r="BD63" s="306"/>
      <c r="BE63" s="306"/>
      <c r="BF63" s="306"/>
      <c r="BG63" s="306"/>
      <c r="BH63" s="306"/>
      <c r="BI63" s="306"/>
      <c r="BJ63" s="306"/>
      <c r="BK63" s="306"/>
      <c r="BL63" s="306"/>
    </row>
    <row r="64" spans="2:65" x14ac:dyDescent="0.2">
      <c r="E64" s="247"/>
      <c r="J64" s="247"/>
      <c r="O64" s="247"/>
      <c r="T64" s="247"/>
      <c r="U64" s="247"/>
      <c r="V64" s="247"/>
      <c r="W64" s="247"/>
      <c r="X64" s="247"/>
      <c r="Y64" s="247"/>
      <c r="Z64" s="413"/>
      <c r="AF64" s="306"/>
      <c r="AG64" s="306"/>
      <c r="AH64" s="306"/>
      <c r="AI64" s="306"/>
      <c r="AJ64" s="306"/>
      <c r="AK64" s="306"/>
      <c r="AL64" s="306"/>
      <c r="AM64" s="306"/>
      <c r="AN64" s="306"/>
      <c r="AO64" s="306"/>
      <c r="AP64" s="306"/>
      <c r="AQ64" s="306"/>
      <c r="AR64" s="306"/>
      <c r="AS64" s="306"/>
      <c r="AT64" s="306"/>
      <c r="AU64" s="306"/>
      <c r="AV64" s="306"/>
      <c r="AW64" s="306"/>
      <c r="AX64" s="306"/>
      <c r="AY64" s="306"/>
      <c r="AZ64" s="306"/>
      <c r="BA64" s="306"/>
      <c r="BB64" s="306"/>
      <c r="BC64" s="306"/>
      <c r="BD64" s="306"/>
      <c r="BE64" s="306"/>
      <c r="BF64" s="306"/>
      <c r="BG64" s="306"/>
      <c r="BH64" s="306"/>
      <c r="BI64" s="306"/>
      <c r="BJ64" s="306"/>
      <c r="BK64" s="306"/>
      <c r="BL64" s="306"/>
    </row>
    <row r="65" spans="5:26" x14ac:dyDescent="0.2">
      <c r="E65" s="247"/>
      <c r="J65" s="247"/>
      <c r="O65" s="247"/>
      <c r="T65" s="247"/>
      <c r="U65" s="247"/>
      <c r="V65" s="247"/>
      <c r="W65" s="247"/>
      <c r="X65" s="247"/>
      <c r="Y65" s="247"/>
      <c r="Z65" s="413"/>
    </row>
    <row r="66" spans="5:26" x14ac:dyDescent="0.2">
      <c r="E66" s="247"/>
      <c r="J66" s="247"/>
      <c r="O66" s="247"/>
      <c r="T66" s="247"/>
      <c r="U66" s="247"/>
      <c r="V66" s="247"/>
      <c r="W66" s="247"/>
      <c r="X66" s="247"/>
      <c r="Y66" s="247"/>
      <c r="Z66" s="413"/>
    </row>
    <row r="67" spans="5:26" x14ac:dyDescent="0.2">
      <c r="E67" s="247"/>
      <c r="J67" s="247"/>
      <c r="O67" s="247"/>
      <c r="T67" s="247"/>
      <c r="U67" s="247"/>
      <c r="V67" s="247"/>
      <c r="W67" s="247"/>
      <c r="X67" s="247"/>
      <c r="Y67" s="247"/>
      <c r="Z67" s="413"/>
    </row>
    <row r="68" spans="5:26" x14ac:dyDescent="0.2">
      <c r="E68" s="247"/>
      <c r="F68" s="247"/>
      <c r="G68" s="247"/>
      <c r="H68" s="247"/>
      <c r="I68" s="247"/>
      <c r="J68" s="247"/>
      <c r="K68" s="247"/>
      <c r="L68" s="247"/>
      <c r="M68" s="247"/>
      <c r="N68" s="247"/>
      <c r="O68" s="247"/>
      <c r="P68" s="247"/>
      <c r="Q68" s="247"/>
      <c r="R68" s="247"/>
      <c r="S68" s="247"/>
      <c r="T68" s="247"/>
      <c r="U68" s="247"/>
      <c r="V68" s="247"/>
      <c r="W68" s="247"/>
      <c r="X68" s="247"/>
      <c r="Y68" s="247"/>
      <c r="Z68" s="413"/>
    </row>
    <row r="69" spans="5:26" x14ac:dyDescent="0.2">
      <c r="E69" s="247"/>
      <c r="F69" s="247"/>
      <c r="G69" s="247"/>
      <c r="H69" s="247"/>
      <c r="I69" s="247"/>
      <c r="J69" s="247"/>
      <c r="K69" s="247"/>
      <c r="L69" s="247"/>
      <c r="M69" s="247"/>
      <c r="N69" s="247"/>
      <c r="O69" s="247"/>
      <c r="P69" s="247"/>
      <c r="Q69" s="247"/>
      <c r="R69" s="247"/>
      <c r="S69" s="247"/>
      <c r="T69" s="247"/>
      <c r="U69" s="247"/>
      <c r="V69" s="247"/>
      <c r="W69" s="247"/>
      <c r="X69" s="247"/>
      <c r="Y69" s="247"/>
      <c r="Z69" s="413"/>
    </row>
    <row r="70" spans="5:26" x14ac:dyDescent="0.2">
      <c r="E70" s="247"/>
      <c r="F70" s="247"/>
      <c r="G70" s="247"/>
      <c r="H70" s="247"/>
      <c r="I70" s="247"/>
      <c r="J70" s="247"/>
      <c r="K70" s="247"/>
      <c r="L70" s="247"/>
      <c r="M70" s="247"/>
      <c r="N70" s="247"/>
      <c r="O70" s="247"/>
      <c r="P70" s="247"/>
      <c r="Q70" s="247"/>
      <c r="R70" s="247"/>
      <c r="S70" s="247"/>
      <c r="T70" s="247"/>
      <c r="U70" s="247"/>
      <c r="V70" s="247"/>
      <c r="W70" s="247"/>
      <c r="X70" s="247"/>
      <c r="Y70" s="247"/>
      <c r="Z70" s="413"/>
    </row>
    <row r="71" spans="5:26" x14ac:dyDescent="0.2">
      <c r="E71" s="247"/>
      <c r="F71" s="247"/>
      <c r="G71" s="247"/>
      <c r="H71" s="247"/>
      <c r="I71" s="247"/>
      <c r="J71" s="247"/>
      <c r="K71" s="247"/>
      <c r="L71" s="247"/>
      <c r="M71" s="247"/>
      <c r="N71" s="247"/>
      <c r="O71" s="247"/>
      <c r="P71" s="247"/>
      <c r="Q71" s="247"/>
      <c r="R71" s="247"/>
      <c r="S71" s="247"/>
      <c r="T71" s="247"/>
      <c r="U71" s="247"/>
      <c r="V71" s="247"/>
      <c r="W71" s="247"/>
      <c r="X71" s="247"/>
      <c r="Y71" s="247"/>
      <c r="Z71" s="413"/>
    </row>
    <row r="72" spans="5:26" x14ac:dyDescent="0.2">
      <c r="E72" s="247"/>
      <c r="F72" s="247"/>
      <c r="G72" s="247"/>
      <c r="H72" s="247"/>
      <c r="I72" s="247"/>
      <c r="J72" s="247"/>
      <c r="K72" s="247"/>
      <c r="L72" s="247"/>
      <c r="M72" s="247"/>
      <c r="N72" s="247"/>
      <c r="O72" s="247"/>
      <c r="P72" s="247"/>
      <c r="Q72" s="247"/>
      <c r="R72" s="247"/>
      <c r="S72" s="247"/>
      <c r="T72" s="247"/>
      <c r="U72" s="247"/>
      <c r="V72" s="247"/>
      <c r="W72" s="247"/>
      <c r="X72" s="247"/>
      <c r="Y72" s="247"/>
      <c r="Z72" s="413"/>
    </row>
    <row r="73" spans="5:26" x14ac:dyDescent="0.2">
      <c r="E73" s="247"/>
      <c r="F73" s="247"/>
      <c r="G73" s="247"/>
      <c r="H73" s="247"/>
      <c r="I73" s="247"/>
      <c r="J73" s="247"/>
      <c r="K73" s="247"/>
      <c r="L73" s="247"/>
      <c r="M73" s="247"/>
      <c r="N73" s="247"/>
      <c r="O73" s="247"/>
      <c r="P73" s="247"/>
      <c r="Q73" s="247"/>
      <c r="R73" s="247"/>
      <c r="S73" s="247"/>
      <c r="T73" s="247"/>
      <c r="U73" s="247"/>
      <c r="V73" s="247"/>
      <c r="W73" s="247"/>
      <c r="X73" s="247"/>
      <c r="Y73" s="247"/>
      <c r="Z73" s="413"/>
    </row>
    <row r="74" spans="5:26" x14ac:dyDescent="0.2">
      <c r="E74" s="247"/>
      <c r="F74" s="247"/>
      <c r="G74" s="247"/>
      <c r="H74" s="247"/>
      <c r="I74" s="247"/>
      <c r="J74" s="247"/>
      <c r="K74" s="247"/>
      <c r="L74" s="247"/>
      <c r="M74" s="247"/>
      <c r="N74" s="247"/>
      <c r="O74" s="247"/>
      <c r="P74" s="247"/>
      <c r="Q74" s="247"/>
      <c r="R74" s="247"/>
      <c r="S74" s="247"/>
      <c r="T74" s="247"/>
      <c r="U74" s="247"/>
      <c r="V74" s="247"/>
      <c r="W74" s="247"/>
      <c r="X74" s="247"/>
      <c r="Y74" s="247"/>
      <c r="Z74" s="413"/>
    </row>
    <row r="75" spans="5:26" x14ac:dyDescent="0.2">
      <c r="E75" s="247"/>
      <c r="F75" s="247"/>
      <c r="G75" s="247"/>
      <c r="H75" s="247"/>
      <c r="I75" s="247"/>
      <c r="J75" s="247"/>
      <c r="K75" s="247"/>
      <c r="L75" s="247"/>
      <c r="M75" s="247"/>
      <c r="N75" s="247"/>
      <c r="O75" s="247"/>
      <c r="P75" s="247"/>
      <c r="Q75" s="247"/>
      <c r="R75" s="247"/>
      <c r="S75" s="247"/>
      <c r="T75" s="247"/>
      <c r="U75" s="247"/>
      <c r="V75" s="247"/>
      <c r="W75" s="247"/>
      <c r="X75" s="247"/>
      <c r="Y75" s="247"/>
      <c r="Z75" s="413"/>
    </row>
    <row r="76" spans="5:26" x14ac:dyDescent="0.2">
      <c r="E76" s="247"/>
      <c r="F76" s="247"/>
      <c r="G76" s="247"/>
      <c r="H76" s="247"/>
      <c r="I76" s="247"/>
      <c r="J76" s="247"/>
      <c r="K76" s="247"/>
      <c r="L76" s="247"/>
      <c r="M76" s="247"/>
      <c r="N76" s="247"/>
      <c r="P76" s="247"/>
      <c r="Q76" s="247"/>
      <c r="R76" s="247"/>
      <c r="S76" s="247"/>
      <c r="T76" s="247"/>
      <c r="U76" s="247"/>
      <c r="V76" s="247"/>
      <c r="W76" s="247"/>
      <c r="X76" s="247"/>
      <c r="Y76" s="247"/>
      <c r="Z76" s="413"/>
    </row>
    <row r="77" spans="5:26" x14ac:dyDescent="0.2">
      <c r="E77" s="247"/>
      <c r="F77" s="247"/>
      <c r="G77" s="247"/>
      <c r="H77" s="247"/>
      <c r="I77" s="247"/>
      <c r="J77" s="247"/>
      <c r="K77" s="247"/>
      <c r="L77" s="247"/>
      <c r="M77" s="247"/>
      <c r="N77" s="247"/>
      <c r="P77" s="247"/>
      <c r="Q77" s="247"/>
      <c r="R77" s="247"/>
      <c r="S77" s="247"/>
      <c r="T77" s="247"/>
      <c r="U77" s="247"/>
      <c r="V77" s="247"/>
      <c r="W77" s="247"/>
      <c r="X77" s="247"/>
      <c r="Y77" s="247"/>
      <c r="Z77" s="413"/>
    </row>
    <row r="78" spans="5:26" x14ac:dyDescent="0.2">
      <c r="E78" s="247"/>
      <c r="F78" s="247"/>
      <c r="G78" s="247"/>
      <c r="H78" s="247"/>
      <c r="I78" s="247"/>
      <c r="J78" s="247"/>
      <c r="K78" s="247"/>
      <c r="L78" s="247"/>
      <c r="M78" s="247"/>
      <c r="N78" s="247"/>
      <c r="P78" s="247"/>
      <c r="Q78" s="247"/>
      <c r="R78" s="247"/>
      <c r="S78" s="247"/>
      <c r="T78" s="247"/>
      <c r="U78" s="247"/>
      <c r="V78" s="247"/>
      <c r="W78" s="247"/>
      <c r="X78" s="247"/>
      <c r="Y78" s="247"/>
      <c r="Z78" s="413"/>
    </row>
    <row r="79" spans="5:26" x14ac:dyDescent="0.2">
      <c r="E79" s="247"/>
      <c r="F79" s="247"/>
      <c r="G79" s="247"/>
      <c r="H79" s="247"/>
      <c r="I79" s="247"/>
      <c r="J79" s="247"/>
      <c r="K79" s="247"/>
      <c r="L79" s="247"/>
      <c r="M79" s="247"/>
      <c r="N79" s="247"/>
      <c r="P79" s="247"/>
      <c r="Q79" s="247"/>
      <c r="R79" s="247"/>
      <c r="S79" s="247"/>
      <c r="T79" s="247"/>
      <c r="U79" s="247"/>
      <c r="V79" s="247"/>
      <c r="W79" s="247"/>
      <c r="X79" s="247"/>
      <c r="Y79" s="247"/>
      <c r="Z79" s="413"/>
    </row>
    <row r="80" spans="5:26" x14ac:dyDescent="0.2">
      <c r="E80" s="247"/>
      <c r="F80" s="247"/>
      <c r="G80" s="247"/>
      <c r="H80" s="247"/>
      <c r="I80" s="247"/>
      <c r="J80" s="247"/>
      <c r="K80" s="247"/>
      <c r="L80" s="247"/>
      <c r="M80" s="247"/>
      <c r="N80" s="247"/>
      <c r="P80" s="247"/>
      <c r="Q80" s="247"/>
      <c r="R80" s="247"/>
      <c r="S80" s="247"/>
      <c r="T80" s="247"/>
      <c r="U80" s="247"/>
      <c r="V80" s="247"/>
      <c r="W80" s="247"/>
      <c r="X80" s="247"/>
      <c r="Y80" s="247"/>
    </row>
    <row r="81" spans="5:25" x14ac:dyDescent="0.2">
      <c r="E81" s="247"/>
      <c r="F81" s="247"/>
      <c r="G81" s="247"/>
      <c r="H81" s="247"/>
      <c r="I81" s="247"/>
      <c r="J81" s="247"/>
      <c r="K81" s="247"/>
      <c r="L81" s="247"/>
      <c r="M81" s="247"/>
      <c r="N81" s="247"/>
      <c r="O81" s="247"/>
      <c r="P81" s="247"/>
      <c r="Q81" s="247"/>
      <c r="R81" s="247"/>
      <c r="S81" s="247"/>
      <c r="T81" s="247"/>
      <c r="U81" s="247"/>
      <c r="V81" s="247"/>
      <c r="W81" s="247"/>
      <c r="X81" s="247"/>
      <c r="Y81" s="247"/>
    </row>
    <row r="82" spans="5:25" x14ac:dyDescent="0.2">
      <c r="E82" s="247"/>
      <c r="F82" s="247"/>
      <c r="G82" s="247"/>
      <c r="H82" s="247"/>
      <c r="I82" s="247"/>
      <c r="J82" s="247"/>
      <c r="K82" s="247"/>
      <c r="L82" s="247"/>
      <c r="M82" s="247"/>
      <c r="N82" s="247"/>
      <c r="O82" s="247"/>
      <c r="P82" s="247"/>
      <c r="Q82" s="247"/>
      <c r="R82" s="247"/>
      <c r="S82" s="247"/>
      <c r="T82" s="247"/>
      <c r="U82" s="247"/>
      <c r="V82" s="247"/>
      <c r="W82" s="247"/>
      <c r="X82" s="247"/>
      <c r="Y82" s="247"/>
    </row>
    <row r="83" spans="5:25" x14ac:dyDescent="0.2">
      <c r="E83" s="247"/>
      <c r="F83" s="247"/>
      <c r="G83" s="247"/>
      <c r="H83" s="247"/>
      <c r="I83" s="247"/>
      <c r="J83" s="247"/>
      <c r="K83" s="247"/>
      <c r="L83" s="247"/>
      <c r="M83" s="247"/>
      <c r="N83" s="247"/>
      <c r="O83" s="247"/>
      <c r="P83" s="247"/>
      <c r="Q83" s="247"/>
      <c r="R83" s="247"/>
      <c r="S83" s="247"/>
      <c r="T83" s="247"/>
      <c r="U83" s="247"/>
      <c r="V83" s="247"/>
      <c r="W83" s="247"/>
      <c r="X83" s="247"/>
    </row>
    <row r="84" spans="5:25" x14ac:dyDescent="0.2">
      <c r="O84" s="247"/>
      <c r="P84" s="247"/>
      <c r="Q84" s="247"/>
      <c r="R84" s="247"/>
      <c r="S84" s="247"/>
      <c r="T84" s="247"/>
      <c r="U84" s="247"/>
      <c r="V84" s="247"/>
      <c r="W84" s="247"/>
      <c r="X84" s="247"/>
    </row>
    <row r="85" spans="5:25" x14ac:dyDescent="0.2">
      <c r="O85" s="247"/>
      <c r="P85" s="247"/>
      <c r="Q85" s="247"/>
      <c r="R85" s="247"/>
      <c r="S85" s="247"/>
      <c r="T85" s="247"/>
      <c r="U85" s="247"/>
      <c r="V85" s="247"/>
      <c r="W85" s="247"/>
      <c r="X85" s="247"/>
    </row>
    <row r="86" spans="5:25" x14ac:dyDescent="0.2">
      <c r="O86" s="247"/>
      <c r="P86" s="247"/>
      <c r="Q86" s="247"/>
      <c r="R86" s="247"/>
      <c r="S86" s="247"/>
      <c r="T86" s="247"/>
      <c r="U86" s="247"/>
      <c r="V86" s="247"/>
      <c r="W86" s="247"/>
      <c r="X86" s="247"/>
    </row>
    <row r="87" spans="5:25" x14ac:dyDescent="0.2">
      <c r="O87" s="247"/>
      <c r="P87" s="247"/>
      <c r="Q87" s="247"/>
      <c r="R87" s="247"/>
      <c r="S87" s="247"/>
      <c r="T87" s="247"/>
      <c r="U87" s="247"/>
      <c r="V87" s="247"/>
      <c r="W87" s="247"/>
      <c r="X87" s="247"/>
    </row>
    <row r="88" spans="5:25" x14ac:dyDescent="0.2">
      <c r="O88" s="247"/>
      <c r="P88" s="247"/>
      <c r="Q88" s="247"/>
      <c r="R88" s="247"/>
      <c r="S88" s="247"/>
      <c r="T88" s="247"/>
      <c r="U88" s="247"/>
      <c r="V88" s="247"/>
      <c r="W88" s="247"/>
      <c r="X88" s="247"/>
    </row>
    <row r="89" spans="5:25" x14ac:dyDescent="0.2">
      <c r="O89" s="247"/>
      <c r="P89" s="247"/>
      <c r="Q89" s="247"/>
      <c r="R89" s="247"/>
      <c r="S89" s="247"/>
      <c r="T89" s="247"/>
      <c r="U89" s="247"/>
      <c r="V89" s="247"/>
      <c r="W89" s="247"/>
      <c r="X89" s="247"/>
    </row>
    <row r="90" spans="5:25" x14ac:dyDescent="0.2">
      <c r="O90" s="247"/>
      <c r="P90" s="247"/>
      <c r="Q90" s="247"/>
      <c r="R90" s="247"/>
      <c r="S90" s="247"/>
      <c r="T90" s="247"/>
      <c r="U90" s="247"/>
      <c r="V90" s="247"/>
      <c r="W90" s="247"/>
      <c r="X90" s="247"/>
    </row>
    <row r="91" spans="5:25" x14ac:dyDescent="0.2">
      <c r="O91" s="247"/>
      <c r="P91" s="247"/>
      <c r="Q91" s="247"/>
      <c r="R91" s="247"/>
      <c r="S91" s="247"/>
      <c r="T91" s="247"/>
      <c r="U91" s="247"/>
      <c r="V91" s="247"/>
      <c r="W91" s="247"/>
      <c r="X91" s="247"/>
    </row>
    <row r="92" spans="5:25" x14ac:dyDescent="0.2">
      <c r="O92" s="247"/>
      <c r="P92" s="247"/>
      <c r="Q92" s="247"/>
      <c r="R92" s="247"/>
      <c r="S92" s="247"/>
      <c r="T92" s="247"/>
      <c r="U92" s="247"/>
      <c r="V92" s="247"/>
      <c r="W92" s="247"/>
      <c r="X92" s="247"/>
    </row>
    <row r="93" spans="5:25" x14ac:dyDescent="0.2">
      <c r="O93" s="247"/>
      <c r="P93" s="247"/>
      <c r="Q93" s="247"/>
      <c r="R93" s="247"/>
      <c r="S93" s="247"/>
      <c r="T93" s="247"/>
      <c r="U93" s="247"/>
      <c r="V93" s="247"/>
      <c r="W93" s="247"/>
      <c r="X93" s="247"/>
    </row>
    <row r="94" spans="5:25" x14ac:dyDescent="0.2">
      <c r="O94" s="247"/>
      <c r="P94" s="247"/>
      <c r="Q94" s="247"/>
      <c r="R94" s="247"/>
      <c r="S94" s="247"/>
      <c r="T94" s="247"/>
      <c r="U94" s="247"/>
      <c r="V94" s="247"/>
      <c r="W94" s="247"/>
      <c r="X94" s="247"/>
    </row>
    <row r="95" spans="5:25" x14ac:dyDescent="0.2">
      <c r="O95" s="247"/>
      <c r="P95" s="247"/>
      <c r="Q95" s="247"/>
      <c r="R95" s="247"/>
      <c r="S95" s="247"/>
      <c r="T95" s="247"/>
      <c r="U95" s="247"/>
      <c r="V95" s="247"/>
      <c r="W95" s="247"/>
      <c r="X95" s="247"/>
    </row>
    <row r="96" spans="5:25" x14ac:dyDescent="0.2">
      <c r="O96" s="247"/>
      <c r="P96" s="247"/>
      <c r="Q96" s="247"/>
      <c r="R96" s="247"/>
      <c r="S96" s="247"/>
      <c r="T96" s="247"/>
      <c r="U96" s="247"/>
      <c r="V96" s="247"/>
      <c r="W96" s="247"/>
      <c r="X96" s="247"/>
    </row>
    <row r="97" spans="15:24" x14ac:dyDescent="0.2">
      <c r="O97" s="247"/>
      <c r="P97" s="247"/>
      <c r="Q97" s="247"/>
      <c r="R97" s="247"/>
      <c r="S97" s="247"/>
      <c r="T97" s="247"/>
      <c r="U97" s="247"/>
      <c r="V97" s="247"/>
      <c r="W97" s="247"/>
      <c r="X97" s="247"/>
    </row>
    <row r="98" spans="15:24" x14ac:dyDescent="0.2">
      <c r="O98" s="247"/>
      <c r="P98" s="247"/>
      <c r="Q98" s="247"/>
      <c r="R98" s="247"/>
      <c r="S98" s="247"/>
      <c r="T98" s="247"/>
      <c r="U98" s="247"/>
      <c r="V98" s="247"/>
      <c r="W98" s="247"/>
      <c r="X98" s="247"/>
    </row>
    <row r="99" spans="15:24" x14ac:dyDescent="0.2">
      <c r="O99" s="247"/>
      <c r="P99" s="247"/>
      <c r="Q99" s="247"/>
      <c r="R99" s="247"/>
      <c r="S99" s="247"/>
      <c r="T99" s="247"/>
      <c r="U99" s="247"/>
      <c r="V99" s="247"/>
      <c r="W99" s="247"/>
      <c r="X99" s="247"/>
    </row>
    <row r="100" spans="15:24" x14ac:dyDescent="0.2">
      <c r="O100" s="247"/>
      <c r="P100" s="247"/>
      <c r="Q100" s="247"/>
      <c r="R100" s="247"/>
      <c r="S100" s="247"/>
      <c r="T100" s="247"/>
      <c r="U100" s="247"/>
      <c r="V100" s="247"/>
      <c r="W100" s="247"/>
      <c r="X100" s="247"/>
    </row>
    <row r="101" spans="15:24" x14ac:dyDescent="0.2">
      <c r="O101" s="247"/>
      <c r="P101" s="247"/>
      <c r="Q101" s="247"/>
      <c r="R101" s="247"/>
      <c r="S101" s="247"/>
      <c r="T101" s="247"/>
      <c r="U101" s="247"/>
      <c r="V101" s="247"/>
      <c r="W101" s="247"/>
      <c r="X101" s="247"/>
    </row>
    <row r="102" spans="15:24" x14ac:dyDescent="0.2">
      <c r="O102" s="247"/>
      <c r="P102" s="247"/>
      <c r="Q102" s="247"/>
      <c r="R102" s="247"/>
      <c r="S102" s="247"/>
      <c r="T102" s="247"/>
      <c r="U102" s="247"/>
      <c r="V102" s="247"/>
      <c r="W102" s="247"/>
      <c r="X102" s="247"/>
    </row>
    <row r="103" spans="15:24" x14ac:dyDescent="0.2">
      <c r="O103" s="247"/>
      <c r="P103" s="247"/>
      <c r="Q103" s="247"/>
      <c r="R103" s="247"/>
      <c r="S103" s="247"/>
      <c r="T103" s="247"/>
      <c r="U103" s="247"/>
      <c r="V103" s="247"/>
      <c r="W103" s="247"/>
      <c r="X103" s="247"/>
    </row>
    <row r="104" spans="15:24" x14ac:dyDescent="0.2">
      <c r="O104" s="247"/>
      <c r="P104" s="247"/>
      <c r="Q104" s="247"/>
      <c r="R104" s="247"/>
      <c r="S104" s="247"/>
      <c r="T104" s="247"/>
      <c r="U104" s="247"/>
      <c r="V104" s="247"/>
      <c r="W104" s="247"/>
      <c r="X104" s="247"/>
    </row>
    <row r="105" spans="15:24" x14ac:dyDescent="0.2">
      <c r="O105" s="247"/>
      <c r="P105" s="247"/>
      <c r="Q105" s="247"/>
      <c r="R105" s="247"/>
      <c r="S105" s="247"/>
      <c r="T105" s="247"/>
      <c r="U105" s="247"/>
      <c r="V105" s="247"/>
      <c r="W105" s="247"/>
      <c r="X105" s="247"/>
    </row>
    <row r="106" spans="15:24" x14ac:dyDescent="0.2">
      <c r="O106" s="247"/>
      <c r="P106" s="247"/>
      <c r="Q106" s="247"/>
      <c r="R106" s="247"/>
      <c r="S106" s="247"/>
      <c r="T106" s="247"/>
      <c r="U106" s="247"/>
      <c r="V106" s="247"/>
      <c r="W106" s="247"/>
      <c r="X106" s="247"/>
    </row>
    <row r="107" spans="15:24" x14ac:dyDescent="0.2">
      <c r="O107" s="247"/>
      <c r="P107" s="247"/>
      <c r="Q107" s="247"/>
      <c r="R107" s="247"/>
      <c r="S107" s="247"/>
      <c r="T107" s="247"/>
      <c r="U107" s="247"/>
      <c r="V107" s="247"/>
      <c r="W107" s="247"/>
      <c r="X107" s="247"/>
    </row>
    <row r="108" spans="15:24" x14ac:dyDescent="0.2">
      <c r="O108" s="247"/>
      <c r="P108" s="247"/>
      <c r="Q108" s="247"/>
      <c r="R108" s="247"/>
      <c r="S108" s="247"/>
      <c r="T108" s="247"/>
      <c r="U108" s="247"/>
      <c r="V108" s="247"/>
      <c r="W108" s="247"/>
      <c r="X108" s="247"/>
    </row>
    <row r="109" spans="15:24" x14ac:dyDescent="0.2">
      <c r="O109" s="247"/>
      <c r="P109" s="247"/>
      <c r="Q109" s="247"/>
      <c r="R109" s="247"/>
      <c r="S109" s="247"/>
      <c r="T109" s="247"/>
      <c r="U109" s="247"/>
      <c r="V109" s="247"/>
      <c r="W109" s="247"/>
      <c r="X109" s="247"/>
    </row>
    <row r="110" spans="15:24" x14ac:dyDescent="0.2">
      <c r="O110" s="247"/>
      <c r="P110" s="247"/>
      <c r="Q110" s="247"/>
      <c r="R110" s="247"/>
      <c r="S110" s="247"/>
      <c r="T110" s="247"/>
      <c r="U110" s="247"/>
      <c r="V110" s="247"/>
      <c r="W110" s="247"/>
      <c r="X110" s="247"/>
    </row>
    <row r="111" spans="15:24" x14ac:dyDescent="0.2">
      <c r="O111" s="247"/>
      <c r="P111" s="247"/>
      <c r="Q111" s="247"/>
      <c r="R111" s="247"/>
      <c r="S111" s="247"/>
      <c r="T111" s="247"/>
      <c r="U111" s="247"/>
      <c r="V111" s="247"/>
      <c r="W111" s="247"/>
      <c r="X111" s="247"/>
    </row>
    <row r="112" spans="15:24" x14ac:dyDescent="0.2">
      <c r="O112" s="247"/>
      <c r="P112" s="247"/>
      <c r="Q112" s="247"/>
      <c r="R112" s="247"/>
      <c r="S112" s="247"/>
      <c r="T112" s="247"/>
      <c r="U112" s="247"/>
      <c r="V112" s="247"/>
      <c r="W112" s="247"/>
      <c r="X112" s="247"/>
    </row>
    <row r="113" spans="15:24" x14ac:dyDescent="0.2">
      <c r="O113" s="247"/>
      <c r="P113" s="247"/>
      <c r="Q113" s="247"/>
      <c r="R113" s="247"/>
      <c r="S113" s="247"/>
      <c r="T113" s="247"/>
      <c r="U113" s="247"/>
      <c r="V113" s="247"/>
      <c r="W113" s="247"/>
      <c r="X113" s="247"/>
    </row>
    <row r="114" spans="15:24" x14ac:dyDescent="0.2">
      <c r="O114" s="247"/>
      <c r="P114" s="247"/>
      <c r="Q114" s="247"/>
      <c r="R114" s="247"/>
      <c r="S114" s="247"/>
      <c r="T114" s="247"/>
      <c r="U114" s="247"/>
      <c r="V114" s="247"/>
      <c r="W114" s="247"/>
      <c r="X114" s="247"/>
    </row>
    <row r="115" spans="15:24" x14ac:dyDescent="0.2">
      <c r="O115" s="247"/>
      <c r="P115" s="247"/>
      <c r="Q115" s="247"/>
      <c r="R115" s="247"/>
      <c r="S115" s="247"/>
      <c r="T115" s="247"/>
      <c r="U115" s="247"/>
      <c r="V115" s="247"/>
      <c r="W115" s="247"/>
      <c r="X115" s="247"/>
    </row>
  </sheetData>
  <mergeCells count="1">
    <mergeCell ref="E6:AK6"/>
  </mergeCell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99FF"/>
  </sheetPr>
  <dimension ref="B1:M135"/>
  <sheetViews>
    <sheetView zoomScale="80" zoomScaleNormal="80" workbookViewId="0"/>
  </sheetViews>
  <sheetFormatPr baseColWidth="10" defaultRowHeight="12.75" x14ac:dyDescent="0.2"/>
  <cols>
    <col min="2" max="2" width="19.5703125" customWidth="1"/>
    <col min="3" max="3" width="46.140625" customWidth="1"/>
  </cols>
  <sheetData>
    <row r="1" spans="2:13" ht="16.899999999999999" customHeight="1" x14ac:dyDescent="0.2"/>
    <row r="2" spans="2:13" ht="16.899999999999999" customHeight="1" x14ac:dyDescent="0.25">
      <c r="B2" s="3" t="s">
        <v>116</v>
      </c>
    </row>
    <row r="3" spans="2:13" ht="16.899999999999999" customHeight="1" x14ac:dyDescent="0.2"/>
    <row r="4" spans="2:13" ht="16.899999999999999" customHeight="1" x14ac:dyDescent="0.2">
      <c r="B4" s="82" t="s">
        <v>117</v>
      </c>
      <c r="C4" s="414"/>
      <c r="D4" s="456" t="s">
        <v>138</v>
      </c>
      <c r="E4" s="457"/>
      <c r="F4" s="457"/>
      <c r="G4" s="457"/>
      <c r="H4" s="457"/>
      <c r="I4" s="457"/>
      <c r="J4" s="457"/>
      <c r="K4" s="457"/>
      <c r="L4" s="457"/>
      <c r="M4" s="458"/>
    </row>
    <row r="5" spans="2:13" ht="16.899999999999999" customHeight="1" x14ac:dyDescent="0.2">
      <c r="B5" s="415"/>
      <c r="C5" s="416"/>
      <c r="D5" s="92">
        <v>1990</v>
      </c>
      <c r="E5" s="92">
        <v>1991</v>
      </c>
      <c r="F5" s="92">
        <v>1992</v>
      </c>
      <c r="G5" s="92">
        <v>1993</v>
      </c>
      <c r="H5" s="92">
        <v>1994</v>
      </c>
      <c r="I5" s="92">
        <v>1995</v>
      </c>
      <c r="J5" s="92">
        <v>1996</v>
      </c>
      <c r="K5" s="92">
        <v>1997</v>
      </c>
      <c r="L5" s="92">
        <v>1998</v>
      </c>
      <c r="M5" s="93">
        <v>1999</v>
      </c>
    </row>
    <row r="6" spans="2:13" ht="16.899999999999999" customHeight="1" x14ac:dyDescent="0.2">
      <c r="B6" s="417"/>
      <c r="C6" s="418"/>
      <c r="D6" s="465" t="s">
        <v>118</v>
      </c>
      <c r="E6" s="466"/>
      <c r="F6" s="466"/>
      <c r="G6" s="466"/>
      <c r="H6" s="466"/>
      <c r="I6" s="466"/>
      <c r="J6" s="466"/>
      <c r="K6" s="466"/>
      <c r="L6" s="466"/>
      <c r="M6" s="467"/>
    </row>
    <row r="7" spans="2:13" ht="16.899999999999999" customHeight="1" x14ac:dyDescent="0.2">
      <c r="B7" s="419"/>
      <c r="C7" s="420" t="s">
        <v>119</v>
      </c>
      <c r="D7" s="421">
        <v>115221.64137258971</v>
      </c>
      <c r="E7" s="421">
        <v>113407.83424907459</v>
      </c>
      <c r="F7" s="421">
        <v>111030.48272285961</v>
      </c>
      <c r="G7" s="421">
        <v>108761.45058883258</v>
      </c>
      <c r="H7" s="421">
        <v>107751.3781601252</v>
      </c>
      <c r="I7" s="421">
        <v>106496.64748451025</v>
      </c>
      <c r="J7" s="421">
        <v>102273.32015678457</v>
      </c>
      <c r="K7" s="421">
        <v>96985.782266863869</v>
      </c>
      <c r="L7" s="421">
        <v>94238.054328926228</v>
      </c>
      <c r="M7" s="422">
        <v>90657.243678122031</v>
      </c>
    </row>
    <row r="8" spans="2:13" ht="16.899999999999999" customHeight="1" x14ac:dyDescent="0.2">
      <c r="B8" s="423"/>
      <c r="C8" s="424" t="s">
        <v>120</v>
      </c>
      <c r="D8" s="425">
        <v>75084.358023842608</v>
      </c>
      <c r="E8" s="425">
        <v>75390.308124044794</v>
      </c>
      <c r="F8" s="425">
        <v>75318.18852181171</v>
      </c>
      <c r="G8" s="425">
        <v>70487.672665652673</v>
      </c>
      <c r="H8" s="425">
        <v>66846.70667407928</v>
      </c>
      <c r="I8" s="425">
        <v>67018.92494792855</v>
      </c>
      <c r="J8" s="425">
        <v>64629.138564661465</v>
      </c>
      <c r="K8" s="425">
        <v>56400.056988318567</v>
      </c>
      <c r="L8" s="425">
        <v>56432.663028151903</v>
      </c>
      <c r="M8" s="426">
        <v>58639.421019954767</v>
      </c>
    </row>
    <row r="9" spans="2:13" ht="16.899999999999999" customHeight="1" x14ac:dyDescent="0.2">
      <c r="B9" s="427" t="s">
        <v>121</v>
      </c>
      <c r="C9" s="428" t="s">
        <v>122</v>
      </c>
      <c r="D9" s="429">
        <v>35177.923180972852</v>
      </c>
      <c r="E9" s="429">
        <v>34266.887986997186</v>
      </c>
      <c r="F9" s="429">
        <v>33617.270602987759</v>
      </c>
      <c r="G9" s="429">
        <v>32806.365806755231</v>
      </c>
      <c r="H9" s="429">
        <v>32435.068394673006</v>
      </c>
      <c r="I9" s="429">
        <v>32080.805197940685</v>
      </c>
      <c r="J9" s="429">
        <v>30720.749619824121</v>
      </c>
      <c r="K9" s="429">
        <v>28585.39506660914</v>
      </c>
      <c r="L9" s="429">
        <v>27529.318140287327</v>
      </c>
      <c r="M9" s="430">
        <v>26602.789578574615</v>
      </c>
    </row>
    <row r="10" spans="2:13" ht="16.899999999999999" customHeight="1" x14ac:dyDescent="0.2">
      <c r="B10" s="431"/>
      <c r="C10" s="428" t="s">
        <v>123</v>
      </c>
      <c r="D10" s="432">
        <v>4926.4196803666073</v>
      </c>
      <c r="E10" s="432">
        <v>4480.2664044538078</v>
      </c>
      <c r="F10" s="432">
        <v>4480.3919171942152</v>
      </c>
      <c r="G10" s="432">
        <v>4344.4528249772266</v>
      </c>
      <c r="H10" s="432">
        <v>4232.6161324445811</v>
      </c>
      <c r="I10" s="432">
        <v>4234.0670082145643</v>
      </c>
      <c r="J10" s="432">
        <v>4072.8931652521669</v>
      </c>
      <c r="K10" s="432">
        <v>3423.1767247151711</v>
      </c>
      <c r="L10" s="432">
        <v>3169.0380718099859</v>
      </c>
      <c r="M10" s="433">
        <v>3289.6189836991416</v>
      </c>
    </row>
    <row r="11" spans="2:13" ht="16.899999999999999" customHeight="1" x14ac:dyDescent="0.2">
      <c r="B11" s="434"/>
      <c r="C11" s="435" t="s">
        <v>124</v>
      </c>
      <c r="D11" s="432">
        <v>28486.871439584491</v>
      </c>
      <c r="E11" s="432">
        <v>28016.770271989597</v>
      </c>
      <c r="F11" s="432">
        <v>27374.337981261895</v>
      </c>
      <c r="G11" s="432">
        <v>26741.705685960693</v>
      </c>
      <c r="H11" s="432">
        <v>26493.497916442335</v>
      </c>
      <c r="I11" s="432">
        <v>26135.528108047998</v>
      </c>
      <c r="J11" s="432">
        <v>24869.630152285386</v>
      </c>
      <c r="K11" s="432">
        <v>23393.468264313509</v>
      </c>
      <c r="L11" s="432">
        <v>22540.211693943682</v>
      </c>
      <c r="M11" s="433">
        <v>21456.291897171082</v>
      </c>
    </row>
    <row r="12" spans="2:13" ht="16.899999999999999" customHeight="1" x14ac:dyDescent="0.2">
      <c r="B12" s="434"/>
      <c r="C12" s="435" t="s">
        <v>125</v>
      </c>
      <c r="D12" s="432">
        <v>630.44579392034188</v>
      </c>
      <c r="E12" s="432">
        <v>643.96565209252742</v>
      </c>
      <c r="F12" s="432">
        <v>650.14769177981702</v>
      </c>
      <c r="G12" s="432">
        <v>647.93562315206771</v>
      </c>
      <c r="H12" s="432">
        <v>661.98593260259145</v>
      </c>
      <c r="I12" s="432">
        <v>670.23184423394935</v>
      </c>
      <c r="J12" s="432">
        <v>763.66147121457254</v>
      </c>
      <c r="K12" s="432">
        <v>822.82898899441284</v>
      </c>
      <c r="L12" s="432">
        <v>883.23277583193487</v>
      </c>
      <c r="M12" s="433">
        <v>923.74946591813011</v>
      </c>
    </row>
    <row r="13" spans="2:13" ht="16.899999999999999" customHeight="1" x14ac:dyDescent="0.2">
      <c r="B13" s="434"/>
      <c r="C13" s="435" t="s">
        <v>126</v>
      </c>
      <c r="D13" s="432">
        <v>425.96669512340009</v>
      </c>
      <c r="E13" s="432">
        <v>426.20600765409444</v>
      </c>
      <c r="F13" s="432">
        <v>425.19927197454291</v>
      </c>
      <c r="G13" s="432">
        <v>397.99789042177684</v>
      </c>
      <c r="H13" s="432">
        <v>376.68198105259961</v>
      </c>
      <c r="I13" s="432">
        <v>376.71424290328144</v>
      </c>
      <c r="J13" s="432">
        <v>363.12666370563801</v>
      </c>
      <c r="K13" s="432">
        <v>317.21101633158895</v>
      </c>
      <c r="L13" s="432">
        <v>316.71816721018683</v>
      </c>
      <c r="M13" s="433">
        <v>328.57905706461531</v>
      </c>
    </row>
    <row r="14" spans="2:13" ht="16.899999999999999" customHeight="1" x14ac:dyDescent="0.2">
      <c r="B14" s="434"/>
      <c r="C14" s="435" t="s">
        <v>127</v>
      </c>
      <c r="D14" s="436">
        <v>633.71902754924315</v>
      </c>
      <c r="E14" s="436">
        <v>623.74308836991008</v>
      </c>
      <c r="F14" s="436">
        <v>610.6676549757276</v>
      </c>
      <c r="G14" s="436">
        <v>598.18797823857915</v>
      </c>
      <c r="H14" s="436">
        <v>592.6325798806887</v>
      </c>
      <c r="I14" s="436">
        <v>585.73156116480618</v>
      </c>
      <c r="J14" s="436">
        <v>562.50326086231496</v>
      </c>
      <c r="K14" s="436">
        <v>533.42180246775115</v>
      </c>
      <c r="L14" s="436">
        <v>518.30929880909389</v>
      </c>
      <c r="M14" s="437">
        <v>498.61484022967096</v>
      </c>
    </row>
    <row r="15" spans="2:13" ht="16.899999999999999" customHeight="1" x14ac:dyDescent="0.2">
      <c r="B15" s="423"/>
      <c r="C15" s="424" t="s">
        <v>128</v>
      </c>
      <c r="D15" s="425">
        <v>74.500544428764371</v>
      </c>
      <c r="E15" s="425">
        <v>75.936562437243907</v>
      </c>
      <c r="F15" s="425">
        <v>76.526085801562019</v>
      </c>
      <c r="G15" s="425">
        <v>76.085804004886555</v>
      </c>
      <c r="H15" s="425">
        <v>77.65385225021133</v>
      </c>
      <c r="I15" s="425">
        <v>78.532433376086573</v>
      </c>
      <c r="J15" s="425">
        <v>88.93490650404128</v>
      </c>
      <c r="K15" s="425">
        <v>95.288269786704561</v>
      </c>
      <c r="L15" s="425">
        <v>101.80813268244428</v>
      </c>
      <c r="M15" s="426">
        <v>105.93533449197395</v>
      </c>
    </row>
    <row r="16" spans="2:13" ht="16.899999999999999" customHeight="1" x14ac:dyDescent="0.2">
      <c r="B16" s="438" t="s">
        <v>129</v>
      </c>
      <c r="C16" s="428" t="s">
        <v>130</v>
      </c>
      <c r="D16" s="439">
        <v>51893.670389180472</v>
      </c>
      <c r="E16" s="439">
        <v>51557.100314731506</v>
      </c>
      <c r="F16" s="439">
        <v>51328.883087016067</v>
      </c>
      <c r="G16" s="439">
        <v>50071.907991407708</v>
      </c>
      <c r="H16" s="439">
        <v>49027.420847773945</v>
      </c>
      <c r="I16" s="439">
        <v>48730.664356216235</v>
      </c>
      <c r="J16" s="439">
        <v>46927.926580619271</v>
      </c>
      <c r="K16" s="439">
        <v>43436.837038746206</v>
      </c>
      <c r="L16" s="439">
        <v>42932.605693271573</v>
      </c>
      <c r="M16" s="440">
        <v>42723.128119488465</v>
      </c>
    </row>
    <row r="17" spans="2:13" ht="16.899999999999999" customHeight="1" x14ac:dyDescent="0.2">
      <c r="B17" s="431"/>
      <c r="C17" s="428" t="s">
        <v>131</v>
      </c>
      <c r="D17" s="439">
        <v>15960.759103433698</v>
      </c>
      <c r="E17" s="439">
        <v>15969.726024314075</v>
      </c>
      <c r="F17" s="439">
        <v>15932.004141720648</v>
      </c>
      <c r="G17" s="439">
        <v>14912.781974319716</v>
      </c>
      <c r="H17" s="439">
        <v>14114.085507185109</v>
      </c>
      <c r="I17" s="439">
        <v>14115.294342600786</v>
      </c>
      <c r="J17" s="439">
        <v>13484.297875461998</v>
      </c>
      <c r="K17" s="439">
        <v>11672.806311432883</v>
      </c>
      <c r="L17" s="439">
        <v>11548.369807864823</v>
      </c>
      <c r="M17" s="440">
        <v>11870.567353602068</v>
      </c>
    </row>
    <row r="18" spans="2:13" ht="16.899999999999999" customHeight="1" x14ac:dyDescent="0.2">
      <c r="B18" s="427"/>
      <c r="C18" s="435" t="s">
        <v>132</v>
      </c>
      <c r="D18" s="432">
        <v>23745.135133265718</v>
      </c>
      <c r="E18" s="432">
        <v>23371.34167970542</v>
      </c>
      <c r="F18" s="432">
        <v>22881.411727512619</v>
      </c>
      <c r="G18" s="432">
        <v>22413.804479409206</v>
      </c>
      <c r="H18" s="432">
        <v>22205.646480370779</v>
      </c>
      <c r="I18" s="432">
        <v>21947.068759263781</v>
      </c>
      <c r="J18" s="432">
        <v>20887.922269279494</v>
      </c>
      <c r="K18" s="432">
        <v>19628.982166220605</v>
      </c>
      <c r="L18" s="432">
        <v>18898.907853082594</v>
      </c>
      <c r="M18" s="433">
        <v>18013.445827400683</v>
      </c>
    </row>
    <row r="19" spans="2:13" ht="16.899999999999999" customHeight="1" x14ac:dyDescent="0.2">
      <c r="B19" s="434"/>
      <c r="C19" s="435" t="s">
        <v>133</v>
      </c>
      <c r="D19" s="432">
        <v>2791.49815306029</v>
      </c>
      <c r="E19" s="432">
        <v>2845.3050298981498</v>
      </c>
      <c r="F19" s="432">
        <v>2867.3941756258496</v>
      </c>
      <c r="G19" s="432">
        <v>2850.8970368241221</v>
      </c>
      <c r="H19" s="432">
        <v>2909.6510206278094</v>
      </c>
      <c r="I19" s="432">
        <v>2942.5710161660895</v>
      </c>
      <c r="J19" s="432">
        <v>3302.4971468329991</v>
      </c>
      <c r="K19" s="432">
        <v>3506.4403810272079</v>
      </c>
      <c r="L19" s="432">
        <v>3712.1898501161186</v>
      </c>
      <c r="M19" s="433">
        <v>3827.1231722661191</v>
      </c>
    </row>
    <row r="20" spans="2:13" ht="16.899999999999999" customHeight="1" x14ac:dyDescent="0.2">
      <c r="B20" s="434"/>
      <c r="C20" s="435" t="s">
        <v>134</v>
      </c>
      <c r="D20" s="432">
        <v>7912.1215134027743</v>
      </c>
      <c r="E20" s="432">
        <v>7792.7782918026578</v>
      </c>
      <c r="F20" s="432">
        <v>7786.8997802441363</v>
      </c>
      <c r="G20" s="432">
        <v>7722.4862902771729</v>
      </c>
      <c r="H20" s="432">
        <v>7537.6137509818191</v>
      </c>
      <c r="I20" s="432">
        <v>7531.3515943641241</v>
      </c>
      <c r="J20" s="432">
        <v>7772.8059010930283</v>
      </c>
      <c r="K20" s="432">
        <v>7629.943686813649</v>
      </c>
      <c r="L20" s="432">
        <v>7678.191204505848</v>
      </c>
      <c r="M20" s="433">
        <v>7359.7486286722651</v>
      </c>
    </row>
    <row r="21" spans="2:13" ht="16.899999999999999" customHeight="1" x14ac:dyDescent="0.2">
      <c r="B21" s="423"/>
      <c r="C21" s="424" t="s">
        <v>135</v>
      </c>
      <c r="D21" s="425">
        <v>1484.1564860179903</v>
      </c>
      <c r="E21" s="425">
        <v>1577.9492890111994</v>
      </c>
      <c r="F21" s="425">
        <v>1861.1732619128165</v>
      </c>
      <c r="G21" s="425">
        <v>2171.9382105774926</v>
      </c>
      <c r="H21" s="425">
        <v>2260.4240886084258</v>
      </c>
      <c r="I21" s="425">
        <v>2194.3786438214556</v>
      </c>
      <c r="J21" s="425">
        <v>1480.4033879517485</v>
      </c>
      <c r="K21" s="425">
        <v>998.66449325186238</v>
      </c>
      <c r="L21" s="425">
        <v>1094.9469777021902</v>
      </c>
      <c r="M21" s="426">
        <v>1652.2431375473291</v>
      </c>
    </row>
    <row r="22" spans="2:13" ht="16.899999999999999" customHeight="1" x14ac:dyDescent="0.2">
      <c r="B22" s="441"/>
      <c r="C22" s="442"/>
      <c r="D22" s="443"/>
      <c r="E22" s="443"/>
      <c r="F22" s="443"/>
      <c r="G22" s="443"/>
      <c r="H22" s="443"/>
      <c r="I22" s="443"/>
      <c r="J22" s="443"/>
    </row>
    <row r="23" spans="2:13" ht="16.899999999999999" customHeight="1" x14ac:dyDescent="0.2">
      <c r="B23" s="82" t="s">
        <v>117</v>
      </c>
      <c r="C23" s="414"/>
      <c r="D23" s="456" t="s">
        <v>139</v>
      </c>
      <c r="E23" s="457"/>
      <c r="F23" s="457"/>
      <c r="G23" s="457"/>
      <c r="H23" s="457"/>
      <c r="I23" s="457"/>
      <c r="J23" s="457"/>
      <c r="K23" s="457"/>
      <c r="L23" s="457"/>
      <c r="M23" s="458"/>
    </row>
    <row r="24" spans="2:13" ht="16.899999999999999" customHeight="1" x14ac:dyDescent="0.2">
      <c r="B24" s="415"/>
      <c r="C24" s="416"/>
      <c r="D24" s="92">
        <v>2000</v>
      </c>
      <c r="E24" s="92">
        <v>2001</v>
      </c>
      <c r="F24" s="92">
        <v>2002</v>
      </c>
      <c r="G24" s="92">
        <v>2003</v>
      </c>
      <c r="H24" s="92">
        <v>2004</v>
      </c>
      <c r="I24" s="92">
        <v>2005</v>
      </c>
      <c r="J24" s="92">
        <v>2006</v>
      </c>
      <c r="K24" s="92">
        <v>2007</v>
      </c>
      <c r="L24" s="92">
        <v>2008</v>
      </c>
      <c r="M24" s="93">
        <v>2009</v>
      </c>
    </row>
    <row r="25" spans="2:13" ht="16.899999999999999" customHeight="1" x14ac:dyDescent="0.2">
      <c r="B25" s="417"/>
      <c r="C25" s="418"/>
      <c r="D25" s="465" t="s">
        <v>118</v>
      </c>
      <c r="E25" s="466"/>
      <c r="F25" s="466"/>
      <c r="G25" s="466"/>
      <c r="H25" s="466"/>
      <c r="I25" s="466"/>
      <c r="J25" s="466"/>
      <c r="K25" s="466"/>
      <c r="L25" s="466"/>
      <c r="M25" s="467"/>
    </row>
    <row r="26" spans="2:13" ht="16.899999999999999" customHeight="1" x14ac:dyDescent="0.2">
      <c r="B26" s="419"/>
      <c r="C26" s="420" t="s">
        <v>119</v>
      </c>
      <c r="D26" s="445">
        <v>87264.63616513781</v>
      </c>
      <c r="E26" s="421">
        <v>85823.142626453671</v>
      </c>
      <c r="F26" s="421">
        <v>82765.157435939007</v>
      </c>
      <c r="G26" s="421">
        <v>81757.245370355959</v>
      </c>
      <c r="H26" s="421">
        <v>80984.410044778386</v>
      </c>
      <c r="I26" s="421">
        <v>82437.396995086834</v>
      </c>
      <c r="J26" s="421">
        <v>83196.389905241624</v>
      </c>
      <c r="K26" s="421">
        <v>83882.038314442121</v>
      </c>
      <c r="L26" s="421">
        <v>85866.309102320796</v>
      </c>
      <c r="M26" s="422">
        <v>85284.294485056482</v>
      </c>
    </row>
    <row r="27" spans="2:13" ht="16.899999999999999" customHeight="1" x14ac:dyDescent="0.2">
      <c r="B27" s="434"/>
      <c r="C27" s="424" t="s">
        <v>120</v>
      </c>
      <c r="D27" s="446">
        <v>57969.203238515285</v>
      </c>
      <c r="E27" s="425">
        <v>61409.597427530847</v>
      </c>
      <c r="F27" s="425">
        <v>59338.708445228913</v>
      </c>
      <c r="G27" s="425">
        <v>56497.809922277505</v>
      </c>
      <c r="H27" s="425">
        <v>56715.168453233142</v>
      </c>
      <c r="I27" s="425">
        <v>55393.55010349123</v>
      </c>
      <c r="J27" s="425">
        <v>54471.904675542493</v>
      </c>
      <c r="K27" s="425">
        <v>56873.717142885282</v>
      </c>
      <c r="L27" s="425">
        <v>53589.645796099503</v>
      </c>
      <c r="M27" s="426">
        <v>50602.693700151569</v>
      </c>
    </row>
    <row r="28" spans="2:13" ht="16.899999999999999" customHeight="1" x14ac:dyDescent="0.2">
      <c r="B28" s="438" t="s">
        <v>121</v>
      </c>
      <c r="C28" s="428" t="s">
        <v>122</v>
      </c>
      <c r="D28" s="447">
        <v>25689.294302860482</v>
      </c>
      <c r="E28" s="429">
        <v>25183.803554273869</v>
      </c>
      <c r="F28" s="429">
        <v>24211.567494089421</v>
      </c>
      <c r="G28" s="429">
        <v>23702.289533835392</v>
      </c>
      <c r="H28" s="429">
        <v>23676.862089574006</v>
      </c>
      <c r="I28" s="429">
        <v>23960.858280785607</v>
      </c>
      <c r="J28" s="429">
        <v>24133.444040973631</v>
      </c>
      <c r="K28" s="429">
        <v>24718.981301284883</v>
      </c>
      <c r="L28" s="429">
        <v>24537.440631493635</v>
      </c>
      <c r="M28" s="430">
        <v>23659.001018759085</v>
      </c>
    </row>
    <row r="29" spans="2:13" ht="16.899999999999999" customHeight="1" x14ac:dyDescent="0.2">
      <c r="B29" s="431"/>
      <c r="C29" s="428" t="s">
        <v>123</v>
      </c>
      <c r="D29" s="448">
        <v>3267.4850657871975</v>
      </c>
      <c r="E29" s="432">
        <v>3170.801285925887</v>
      </c>
      <c r="F29" s="432">
        <v>3068.0639691921033</v>
      </c>
      <c r="G29" s="432">
        <v>2736.9514372411604</v>
      </c>
      <c r="H29" s="432">
        <v>2820.8267364133681</v>
      </c>
      <c r="I29" s="432">
        <v>2669.0104046329479</v>
      </c>
      <c r="J29" s="432">
        <v>2503.4921117220883</v>
      </c>
      <c r="K29" s="432">
        <v>2818.3916808693821</v>
      </c>
      <c r="L29" s="432">
        <v>2579.0241356985525</v>
      </c>
      <c r="M29" s="433">
        <v>2378.4405004482405</v>
      </c>
    </row>
    <row r="30" spans="2:13" ht="16.899999999999999" customHeight="1" x14ac:dyDescent="0.2">
      <c r="B30" s="427"/>
      <c r="C30" s="435" t="s">
        <v>124</v>
      </c>
      <c r="D30" s="448">
        <v>20479.241021570819</v>
      </c>
      <c r="E30" s="432">
        <v>19971.776446050935</v>
      </c>
      <c r="F30" s="432">
        <v>19051.334460226884</v>
      </c>
      <c r="G30" s="432">
        <v>18900.166904148475</v>
      </c>
      <c r="H30" s="432">
        <v>18808.574868326308</v>
      </c>
      <c r="I30" s="432">
        <v>19225.54123954058</v>
      </c>
      <c r="J30" s="432">
        <v>19550.134008762801</v>
      </c>
      <c r="K30" s="432">
        <v>19792.029135649456</v>
      </c>
      <c r="L30" s="432">
        <v>19837.546554881581</v>
      </c>
      <c r="M30" s="433">
        <v>19198.481238422653</v>
      </c>
    </row>
    <row r="31" spans="2:13" ht="16.899999999999999" customHeight="1" x14ac:dyDescent="0.2">
      <c r="B31" s="427"/>
      <c r="C31" s="435" t="s">
        <v>125</v>
      </c>
      <c r="D31" s="448">
        <v>1021.0094559870907</v>
      </c>
      <c r="E31" s="432">
        <v>1100.0944962951264</v>
      </c>
      <c r="F31" s="432">
        <v>1171.8549403878169</v>
      </c>
      <c r="G31" s="432">
        <v>1167.4720970248088</v>
      </c>
      <c r="H31" s="432">
        <v>1155.2301809893133</v>
      </c>
      <c r="I31" s="432">
        <v>1172.4917248959002</v>
      </c>
      <c r="J31" s="432">
        <v>1185.8072991569873</v>
      </c>
      <c r="K31" s="432">
        <v>1197.2255010632832</v>
      </c>
      <c r="L31" s="432">
        <v>1214.2493439417176</v>
      </c>
      <c r="M31" s="433">
        <v>1196.83623125181</v>
      </c>
    </row>
    <row r="32" spans="2:13" ht="16.899999999999999" customHeight="1" x14ac:dyDescent="0.2">
      <c r="B32" s="427"/>
      <c r="C32" s="435" t="s">
        <v>126</v>
      </c>
      <c r="D32" s="448">
        <v>324.62284999618339</v>
      </c>
      <c r="E32" s="432">
        <v>343.15271567273675</v>
      </c>
      <c r="F32" s="432">
        <v>331.38235723553561</v>
      </c>
      <c r="G32" s="432">
        <v>315.37434660484831</v>
      </c>
      <c r="H32" s="432">
        <v>316.18551678481396</v>
      </c>
      <c r="I32" s="432">
        <v>308.65599561944441</v>
      </c>
      <c r="J32" s="432">
        <v>303.45156632545991</v>
      </c>
      <c r="K32" s="432">
        <v>316.53633199732121</v>
      </c>
      <c r="L32" s="432">
        <v>298.3623851412483</v>
      </c>
      <c r="M32" s="433">
        <v>281.82044923145122</v>
      </c>
    </row>
    <row r="33" spans="2:13" ht="16.899999999999999" customHeight="1" x14ac:dyDescent="0.2">
      <c r="B33" s="427"/>
      <c r="C33" s="435" t="s">
        <v>127</v>
      </c>
      <c r="D33" s="449">
        <v>479.95549890825788</v>
      </c>
      <c r="E33" s="436">
        <v>472.02728444549507</v>
      </c>
      <c r="F33" s="436">
        <v>455.20836589766452</v>
      </c>
      <c r="G33" s="436">
        <v>449.66484953695783</v>
      </c>
      <c r="H33" s="436">
        <v>445.41425524628113</v>
      </c>
      <c r="I33" s="436">
        <v>453.40568347297756</v>
      </c>
      <c r="J33" s="436">
        <v>457.58014447882886</v>
      </c>
      <c r="K33" s="436">
        <v>461.35121072943161</v>
      </c>
      <c r="L33" s="436">
        <v>472.26470006276423</v>
      </c>
      <c r="M33" s="437">
        <v>469.0636196678106</v>
      </c>
    </row>
    <row r="34" spans="2:13" ht="16.899999999999999" customHeight="1" x14ac:dyDescent="0.2">
      <c r="B34" s="450"/>
      <c r="C34" s="424" t="s">
        <v>128</v>
      </c>
      <c r="D34" s="446">
        <v>116.98041061093326</v>
      </c>
      <c r="E34" s="425">
        <v>125.95132588368726</v>
      </c>
      <c r="F34" s="425">
        <v>133.72340114941801</v>
      </c>
      <c r="G34" s="425">
        <v>132.65989927914146</v>
      </c>
      <c r="H34" s="425">
        <v>130.6305318139209</v>
      </c>
      <c r="I34" s="425">
        <v>131.75323262376097</v>
      </c>
      <c r="J34" s="425">
        <v>132.97891052746641</v>
      </c>
      <c r="K34" s="425">
        <v>133.44744097600818</v>
      </c>
      <c r="L34" s="425">
        <v>135.9935117677696</v>
      </c>
      <c r="M34" s="426">
        <v>134.35897973712025</v>
      </c>
    </row>
    <row r="35" spans="2:13" ht="16.899999999999999" customHeight="1" x14ac:dyDescent="0.2">
      <c r="B35" s="427" t="s">
        <v>129</v>
      </c>
      <c r="C35" s="428" t="s">
        <v>130</v>
      </c>
      <c r="D35" s="451">
        <v>42551.915708034423</v>
      </c>
      <c r="E35" s="439">
        <v>42157.824026016016</v>
      </c>
      <c r="F35" s="439">
        <v>40662.836518021904</v>
      </c>
      <c r="G35" s="439">
        <v>38898.370092189572</v>
      </c>
      <c r="H35" s="439">
        <v>38362.617071857559</v>
      </c>
      <c r="I35" s="439">
        <v>38105.938440163736</v>
      </c>
      <c r="J35" s="439">
        <v>37649.738626526283</v>
      </c>
      <c r="K35" s="439">
        <v>38393.698424033304</v>
      </c>
      <c r="L35" s="439">
        <v>37399.465325515135</v>
      </c>
      <c r="M35" s="440">
        <v>36573.062198934647</v>
      </c>
    </row>
    <row r="36" spans="2:13" ht="16.899999999999999" customHeight="1" x14ac:dyDescent="0.2">
      <c r="B36" s="431"/>
      <c r="C36" s="428" t="s">
        <v>131</v>
      </c>
      <c r="D36" s="449">
        <v>11618.687976691159</v>
      </c>
      <c r="E36" s="436">
        <v>12166.723980721528</v>
      </c>
      <c r="F36" s="436">
        <v>11638.175252201556</v>
      </c>
      <c r="G36" s="436">
        <v>10970.123124715627</v>
      </c>
      <c r="H36" s="436">
        <v>10892.217482702446</v>
      </c>
      <c r="I36" s="436">
        <v>10529.239767054754</v>
      </c>
      <c r="J36" s="436">
        <v>10249.852257853805</v>
      </c>
      <c r="K36" s="436">
        <v>10556.880167379875</v>
      </c>
      <c r="L36" s="436">
        <v>9840.2856959277924</v>
      </c>
      <c r="M36" s="437">
        <v>9219.5478739070804</v>
      </c>
    </row>
    <row r="37" spans="2:13" ht="16.899999999999999" customHeight="1" x14ac:dyDescent="0.2">
      <c r="B37" s="427"/>
      <c r="C37" s="435" t="s">
        <v>132</v>
      </c>
      <c r="D37" s="448">
        <v>17178.252191975229</v>
      </c>
      <c r="E37" s="432">
        <v>16736.063621000067</v>
      </c>
      <c r="F37" s="432">
        <v>15986.954715334507</v>
      </c>
      <c r="G37" s="432">
        <v>15641.344381310309</v>
      </c>
      <c r="H37" s="432">
        <v>15343.994840030087</v>
      </c>
      <c r="I37" s="432">
        <v>15467.112969736087</v>
      </c>
      <c r="J37" s="432">
        <v>15455.938928998985</v>
      </c>
      <c r="K37" s="432">
        <v>15428.472431848164</v>
      </c>
      <c r="L37" s="432">
        <v>15634.933713113665</v>
      </c>
      <c r="M37" s="433">
        <v>15371.525382326688</v>
      </c>
    </row>
    <row r="38" spans="2:13" ht="16.899999999999999" customHeight="1" x14ac:dyDescent="0.2">
      <c r="B38" s="427"/>
      <c r="C38" s="435" t="s">
        <v>133</v>
      </c>
      <c r="D38" s="448">
        <v>4186.8860749932555</v>
      </c>
      <c r="E38" s="432">
        <v>4465.6939812598994</v>
      </c>
      <c r="F38" s="432">
        <v>4696.3766896956859</v>
      </c>
      <c r="G38" s="432">
        <v>4614.5016056996637</v>
      </c>
      <c r="H38" s="432">
        <v>4500.0674821125931</v>
      </c>
      <c r="I38" s="432">
        <v>4494.5226921512176</v>
      </c>
      <c r="J38" s="432">
        <v>4491.7025897141739</v>
      </c>
      <c r="K38" s="432">
        <v>4462.7392674309112</v>
      </c>
      <c r="L38" s="432">
        <v>4502.2410983078789</v>
      </c>
      <c r="M38" s="433">
        <v>4403.03272471931</v>
      </c>
    </row>
    <row r="39" spans="2:13" ht="16.899999999999999" customHeight="1" x14ac:dyDescent="0.2">
      <c r="B39" s="434"/>
      <c r="C39" s="435" t="s">
        <v>134</v>
      </c>
      <c r="D39" s="448">
        <v>7606.9997713599241</v>
      </c>
      <c r="E39" s="432">
        <v>7219.1547712276388</v>
      </c>
      <c r="F39" s="432">
        <v>7332.3431504746077</v>
      </c>
      <c r="G39" s="432">
        <v>6931.5602513062022</v>
      </c>
      <c r="H39" s="432">
        <v>7266.5514395287109</v>
      </c>
      <c r="I39" s="432">
        <v>7111.9709804724389</v>
      </c>
      <c r="J39" s="432">
        <v>7046.9207103015706</v>
      </c>
      <c r="K39" s="432">
        <v>7318.9470541640903</v>
      </c>
      <c r="L39" s="432">
        <v>6869.3524252452826</v>
      </c>
      <c r="M39" s="433">
        <v>6873.5780790764047</v>
      </c>
    </row>
    <row r="40" spans="2:13" ht="16.899999999999999" customHeight="1" x14ac:dyDescent="0.2">
      <c r="B40" s="423"/>
      <c r="C40" s="424" t="s">
        <v>135</v>
      </c>
      <c r="D40" s="446">
        <v>1961.0896930148622</v>
      </c>
      <c r="E40" s="425">
        <v>1570.1876718068816</v>
      </c>
      <c r="F40" s="425">
        <v>1008.986710315548</v>
      </c>
      <c r="G40" s="425">
        <v>740.84072915777051</v>
      </c>
      <c r="H40" s="425">
        <v>359.78582748372048</v>
      </c>
      <c r="I40" s="425">
        <v>503.09203074924227</v>
      </c>
      <c r="J40" s="425">
        <v>405.32413965774697</v>
      </c>
      <c r="K40" s="425">
        <v>626.65950321026071</v>
      </c>
      <c r="L40" s="425">
        <v>552.65239292051422</v>
      </c>
      <c r="M40" s="426">
        <v>705.37813890516475</v>
      </c>
    </row>
    <row r="41" spans="2:13" ht="16.899999999999999" customHeight="1" x14ac:dyDescent="0.2"/>
    <row r="42" spans="2:13" ht="16.899999999999999" customHeight="1" x14ac:dyDescent="0.2">
      <c r="B42" s="82" t="s">
        <v>117</v>
      </c>
      <c r="C42" s="414"/>
      <c r="D42" s="456" t="s">
        <v>140</v>
      </c>
      <c r="E42" s="457"/>
      <c r="F42" s="457"/>
      <c r="G42" s="457"/>
      <c r="H42" s="457"/>
      <c r="I42" s="457"/>
      <c r="J42" s="457"/>
      <c r="K42" s="457"/>
      <c r="L42" s="457"/>
      <c r="M42" s="458"/>
    </row>
    <row r="43" spans="2:13" ht="16.899999999999999" customHeight="1" x14ac:dyDescent="0.2">
      <c r="B43" s="415"/>
      <c r="C43" s="416"/>
      <c r="D43" s="444">
        <v>2010</v>
      </c>
      <c r="E43" s="92">
        <v>2011</v>
      </c>
      <c r="F43" s="92">
        <v>2012</v>
      </c>
      <c r="G43" s="92">
        <v>2013</v>
      </c>
      <c r="H43" s="92">
        <v>2014</v>
      </c>
      <c r="I43" s="92">
        <v>2015</v>
      </c>
      <c r="J43" s="92">
        <v>2016</v>
      </c>
      <c r="K43" s="92">
        <v>2017</v>
      </c>
      <c r="L43" s="92">
        <v>2018</v>
      </c>
      <c r="M43" s="93">
        <v>2019</v>
      </c>
    </row>
    <row r="44" spans="2:13" ht="16.899999999999999" customHeight="1" x14ac:dyDescent="0.2">
      <c r="B44" s="417"/>
      <c r="C44" s="418"/>
      <c r="D44" s="465" t="s">
        <v>118</v>
      </c>
      <c r="E44" s="466"/>
      <c r="F44" s="466"/>
      <c r="G44" s="466"/>
      <c r="H44" s="466"/>
      <c r="I44" s="466"/>
      <c r="J44" s="466"/>
      <c r="K44" s="466"/>
      <c r="L44" s="466"/>
      <c r="M44" s="467"/>
    </row>
    <row r="45" spans="2:13" ht="16.899999999999999" customHeight="1" x14ac:dyDescent="0.2">
      <c r="B45" s="419"/>
      <c r="C45" s="420" t="s">
        <v>119</v>
      </c>
      <c r="D45" s="445">
        <v>85964.250628944312</v>
      </c>
      <c r="E45" s="421">
        <v>85488.515141309894</v>
      </c>
      <c r="F45" s="421">
        <v>85359.9056428615</v>
      </c>
      <c r="G45" s="421">
        <v>84754.949350488707</v>
      </c>
      <c r="H45" s="421">
        <v>85072.210272877535</v>
      </c>
      <c r="I45" s="421">
        <v>84571.670452090999</v>
      </c>
      <c r="J45" s="421">
        <v>84078.383650965887</v>
      </c>
      <c r="K45" s="421">
        <v>83391.562003161438</v>
      </c>
      <c r="L45" s="421">
        <v>82824.125356944889</v>
      </c>
      <c r="M45" s="422">
        <v>81715.015473279869</v>
      </c>
    </row>
    <row r="46" spans="2:13" ht="16.899999999999999" customHeight="1" x14ac:dyDescent="0.2">
      <c r="B46" s="434"/>
      <c r="C46" s="424" t="s">
        <v>120</v>
      </c>
      <c r="D46" s="446">
        <v>58579.131756523173</v>
      </c>
      <c r="E46" s="425">
        <v>52353.111859887045</v>
      </c>
      <c r="F46" s="425">
        <v>51374.169338803818</v>
      </c>
      <c r="G46" s="425">
        <v>50207.888777408756</v>
      </c>
      <c r="H46" s="425">
        <v>56100.498280492058</v>
      </c>
      <c r="I46" s="425">
        <v>50474.775596856351</v>
      </c>
      <c r="J46" s="425">
        <v>53771.203996060867</v>
      </c>
      <c r="K46" s="425">
        <v>56962.443063474479</v>
      </c>
      <c r="L46" s="425">
        <v>53331.115292746588</v>
      </c>
      <c r="M46" s="426">
        <v>48036.349394886995</v>
      </c>
    </row>
    <row r="47" spans="2:13" ht="16.899999999999999" customHeight="1" x14ac:dyDescent="0.2">
      <c r="B47" s="438" t="s">
        <v>121</v>
      </c>
      <c r="C47" s="428" t="s">
        <v>142</v>
      </c>
      <c r="D47" s="447">
        <v>23811.103910969967</v>
      </c>
      <c r="E47" s="429">
        <v>23211.404040922087</v>
      </c>
      <c r="F47" s="429">
        <v>22929.816977113249</v>
      </c>
      <c r="G47" s="429">
        <v>22617.059000859841</v>
      </c>
      <c r="H47" s="429">
        <v>22905.79594988576</v>
      </c>
      <c r="I47" s="429">
        <v>22435.299241601402</v>
      </c>
      <c r="J47" s="429">
        <v>22472.026656517835</v>
      </c>
      <c r="K47" s="429">
        <v>22576.412459848012</v>
      </c>
      <c r="L47" s="429">
        <v>22299.501763859349</v>
      </c>
      <c r="M47" s="430">
        <v>21864.416901779747</v>
      </c>
    </row>
    <row r="48" spans="2:13" ht="16.899999999999999" customHeight="1" x14ac:dyDescent="0.2">
      <c r="B48" s="431"/>
      <c r="C48" s="428" t="s">
        <v>143</v>
      </c>
      <c r="D48" s="448">
        <v>2825.4110494762426</v>
      </c>
      <c r="E48" s="432">
        <v>2572.2783184665059</v>
      </c>
      <c r="F48" s="432">
        <v>2544.2424186428934</v>
      </c>
      <c r="G48" s="432">
        <v>2595.2732534216079</v>
      </c>
      <c r="H48" s="432">
        <v>2993.0001572512483</v>
      </c>
      <c r="I48" s="432">
        <v>2886.3344786457119</v>
      </c>
      <c r="J48" s="432">
        <v>3014.1868102254271</v>
      </c>
      <c r="K48" s="432">
        <v>3240.829333413536</v>
      </c>
      <c r="L48" s="432">
        <v>3084.7526495907664</v>
      </c>
      <c r="M48" s="433">
        <v>2932.5192276196085</v>
      </c>
    </row>
    <row r="49" spans="2:13" ht="16.899999999999999" customHeight="1" x14ac:dyDescent="0.2">
      <c r="B49" s="427"/>
      <c r="C49" s="435" t="s">
        <v>144</v>
      </c>
      <c r="D49" s="448">
        <v>18868.310618013271</v>
      </c>
      <c r="E49" s="432">
        <v>18570.109433234829</v>
      </c>
      <c r="F49" s="432">
        <v>18318.191781104535</v>
      </c>
      <c r="G49" s="432">
        <v>17972.50756382195</v>
      </c>
      <c r="H49" s="432">
        <v>17831.314977031721</v>
      </c>
      <c r="I49" s="432">
        <v>17509.277365267357</v>
      </c>
      <c r="J49" s="432">
        <v>17394.034362873124</v>
      </c>
      <c r="K49" s="432">
        <v>17251.722941342588</v>
      </c>
      <c r="L49" s="432">
        <v>17150.153493120284</v>
      </c>
      <c r="M49" s="433">
        <v>16904.798543924866</v>
      </c>
    </row>
    <row r="50" spans="2:13" ht="16.899999999999999" customHeight="1" x14ac:dyDescent="0.2">
      <c r="B50" s="427"/>
      <c r="C50" s="435" t="s">
        <v>145</v>
      </c>
      <c r="D50" s="448">
        <v>1185.4977268342668</v>
      </c>
      <c r="E50" s="432">
        <v>1175.322150552415</v>
      </c>
      <c r="F50" s="432">
        <v>1179.4371994587959</v>
      </c>
      <c r="G50" s="432">
        <v>1172.0121916116098</v>
      </c>
      <c r="H50" s="432">
        <v>1170.3570144238968</v>
      </c>
      <c r="I50" s="432">
        <v>1163.3253310923888</v>
      </c>
      <c r="J50" s="432">
        <v>1171.7680732097183</v>
      </c>
      <c r="K50" s="432">
        <v>1177.7801603510236</v>
      </c>
      <c r="L50" s="432">
        <v>1181.7926046176335</v>
      </c>
      <c r="M50" s="433">
        <v>1180.1895614686307</v>
      </c>
    </row>
    <row r="51" spans="2:13" ht="16.899999999999999" customHeight="1" x14ac:dyDescent="0.2">
      <c r="B51" s="427"/>
      <c r="C51" s="435" t="s">
        <v>146</v>
      </c>
      <c r="D51" s="448">
        <v>325.79192902243994</v>
      </c>
      <c r="E51" s="432">
        <v>291.33131286829155</v>
      </c>
      <c r="F51" s="432">
        <v>285.95090836274346</v>
      </c>
      <c r="G51" s="432">
        <v>279.54239819753383</v>
      </c>
      <c r="H51" s="432">
        <v>311.96035565053353</v>
      </c>
      <c r="I51" s="432">
        <v>281.02377999196915</v>
      </c>
      <c r="J51" s="432">
        <v>299.15745485734021</v>
      </c>
      <c r="K51" s="432">
        <v>316.70702188288675</v>
      </c>
      <c r="L51" s="432">
        <v>296.72502424630272</v>
      </c>
      <c r="M51" s="433">
        <v>267.59319861719183</v>
      </c>
    </row>
    <row r="52" spans="2:13" ht="16.899999999999999" customHeight="1" x14ac:dyDescent="0.2">
      <c r="B52" s="427"/>
      <c r="C52" s="435" t="s">
        <v>147</v>
      </c>
      <c r="D52" s="449">
        <v>472.80337845919365</v>
      </c>
      <c r="E52" s="436">
        <v>470.18683327720441</v>
      </c>
      <c r="F52" s="436">
        <v>469.47948103573839</v>
      </c>
      <c r="G52" s="436">
        <v>466.15222142768806</v>
      </c>
      <c r="H52" s="436">
        <v>467.89715650082638</v>
      </c>
      <c r="I52" s="436">
        <v>465.14418748650047</v>
      </c>
      <c r="J52" s="436">
        <v>462.43111008031224</v>
      </c>
      <c r="K52" s="436">
        <v>458.65359101738784</v>
      </c>
      <c r="L52" s="436">
        <v>455.53268946319696</v>
      </c>
      <c r="M52" s="437">
        <v>449.43258510303929</v>
      </c>
    </row>
    <row r="53" spans="2:13" ht="16.899999999999999" customHeight="1" x14ac:dyDescent="0.2">
      <c r="B53" s="450"/>
      <c r="C53" s="424" t="s">
        <v>148</v>
      </c>
      <c r="D53" s="446">
        <v>133.28920916455439</v>
      </c>
      <c r="E53" s="425">
        <v>132.17599252284143</v>
      </c>
      <c r="F53" s="425">
        <v>132.51518850853975</v>
      </c>
      <c r="G53" s="425">
        <v>131.57137237944988</v>
      </c>
      <c r="H53" s="425">
        <v>131.26628902753185</v>
      </c>
      <c r="I53" s="425">
        <v>130.19409911747192</v>
      </c>
      <c r="J53" s="425">
        <v>130.44884527191326</v>
      </c>
      <c r="K53" s="425">
        <v>130.71941184058625</v>
      </c>
      <c r="L53" s="425">
        <v>130.54530282116539</v>
      </c>
      <c r="M53" s="426">
        <v>129.8837850464088</v>
      </c>
    </row>
    <row r="54" spans="2:13" ht="16.899999999999999" customHeight="1" x14ac:dyDescent="0.2">
      <c r="B54" s="427" t="s">
        <v>129</v>
      </c>
      <c r="C54" s="428" t="s">
        <v>130</v>
      </c>
      <c r="D54" s="451">
        <v>37287.438532633467</v>
      </c>
      <c r="E54" s="439">
        <v>36935.661070248716</v>
      </c>
      <c r="F54" s="439">
        <v>36909.806216585108</v>
      </c>
      <c r="G54" s="439">
        <v>35921.875561384397</v>
      </c>
      <c r="H54" s="439">
        <v>39247.327063722725</v>
      </c>
      <c r="I54" s="439">
        <v>36599.775644879992</v>
      </c>
      <c r="J54" s="439">
        <v>37310.369502485628</v>
      </c>
      <c r="K54" s="439">
        <v>37146.388350603323</v>
      </c>
      <c r="L54" s="439">
        <v>35683.710776762651</v>
      </c>
      <c r="M54" s="440">
        <v>35052.122590624691</v>
      </c>
    </row>
    <row r="55" spans="2:13" ht="16.899999999999999" customHeight="1" x14ac:dyDescent="0.2">
      <c r="B55" s="431"/>
      <c r="C55" s="428" t="s">
        <v>131</v>
      </c>
      <c r="D55" s="449">
        <v>10545.928967194695</v>
      </c>
      <c r="E55" s="436">
        <v>9422.7368843232252</v>
      </c>
      <c r="F55" s="436">
        <v>9247.4339383873939</v>
      </c>
      <c r="G55" s="436">
        <v>9039.1341836991287</v>
      </c>
      <c r="H55" s="436">
        <v>10093.599539653853</v>
      </c>
      <c r="I55" s="436">
        <v>9087.564969850755</v>
      </c>
      <c r="J55" s="436">
        <v>9668.8557679023506</v>
      </c>
      <c r="K55" s="436">
        <v>10188.072353169822</v>
      </c>
      <c r="L55" s="436">
        <v>9511.8024020774519</v>
      </c>
      <c r="M55" s="437">
        <v>8520.4004469134561</v>
      </c>
    </row>
    <row r="56" spans="2:13" ht="16.899999999999999" customHeight="1" x14ac:dyDescent="0.2">
      <c r="B56" s="427"/>
      <c r="C56" s="435" t="s">
        <v>132</v>
      </c>
      <c r="D56" s="448">
        <v>15335.392149866808</v>
      </c>
      <c r="E56" s="432">
        <v>15250.524426259561</v>
      </c>
      <c r="F56" s="432">
        <v>15227.581434510388</v>
      </c>
      <c r="G56" s="432">
        <v>15119.661666593018</v>
      </c>
      <c r="H56" s="432">
        <v>15176.258689460827</v>
      </c>
      <c r="I56" s="432">
        <v>15086.966054647812</v>
      </c>
      <c r="J56" s="432">
        <v>14998.967305374001</v>
      </c>
      <c r="K56" s="432">
        <v>14876.443358162944</v>
      </c>
      <c r="L56" s="432">
        <v>14775.216820081476</v>
      </c>
      <c r="M56" s="433">
        <v>14577.359747183671</v>
      </c>
    </row>
    <row r="57" spans="2:13" ht="16.899999999999999" customHeight="1" x14ac:dyDescent="0.2">
      <c r="B57" s="427"/>
      <c r="C57" s="435" t="s">
        <v>133</v>
      </c>
      <c r="D57" s="448">
        <v>4323.239606589399</v>
      </c>
      <c r="E57" s="432">
        <v>4287.132390511415</v>
      </c>
      <c r="F57" s="432">
        <v>4298.1342227599425</v>
      </c>
      <c r="G57" s="432">
        <v>4267.5215175290068</v>
      </c>
      <c r="H57" s="432">
        <v>4257.6261296083321</v>
      </c>
      <c r="I57" s="432">
        <v>4222.8496168357651</v>
      </c>
      <c r="J57" s="432">
        <v>4231.1123162051299</v>
      </c>
      <c r="K57" s="432">
        <v>4239.888151197606</v>
      </c>
      <c r="L57" s="432">
        <v>4234.2409197874831</v>
      </c>
      <c r="M57" s="433">
        <v>4212.7845703784333</v>
      </c>
    </row>
    <row r="58" spans="2:13" ht="16.899999999999999" customHeight="1" x14ac:dyDescent="0.2">
      <c r="B58" s="434"/>
      <c r="C58" s="435" t="s">
        <v>134</v>
      </c>
      <c r="D58" s="448">
        <v>6319.9952849032952</v>
      </c>
      <c r="E58" s="432">
        <v>6945.9672943988317</v>
      </c>
      <c r="F58" s="432">
        <v>6806.5826006356774</v>
      </c>
      <c r="G58" s="432">
        <v>5908.9574518784775</v>
      </c>
      <c r="H58" s="432">
        <v>7234.2745737688674</v>
      </c>
      <c r="I58" s="432">
        <v>5727.8463917012332</v>
      </c>
      <c r="J58" s="432">
        <v>6562.1038837282003</v>
      </c>
      <c r="K58" s="432">
        <v>6451.56825641869</v>
      </c>
      <c r="L58" s="432">
        <v>5749.0981063643967</v>
      </c>
      <c r="M58" s="433">
        <v>6534.846141586434</v>
      </c>
    </row>
    <row r="59" spans="2:13" ht="16.899999999999999" customHeight="1" x14ac:dyDescent="0.2">
      <c r="B59" s="423"/>
      <c r="C59" s="424" t="s">
        <v>135</v>
      </c>
      <c r="D59" s="446">
        <v>762.88252407926905</v>
      </c>
      <c r="E59" s="425">
        <v>1029.3000747556805</v>
      </c>
      <c r="F59" s="425">
        <v>1330.0740202917018</v>
      </c>
      <c r="G59" s="425">
        <v>1586.6007416847667</v>
      </c>
      <c r="H59" s="425">
        <v>2485.5681312308434</v>
      </c>
      <c r="I59" s="425">
        <v>2474.5486118444237</v>
      </c>
      <c r="J59" s="425">
        <v>1849.3302292759488</v>
      </c>
      <c r="K59" s="425">
        <v>1390.416231654257</v>
      </c>
      <c r="L59" s="425">
        <v>1413.3525284518369</v>
      </c>
      <c r="M59" s="426">
        <v>1206.7316845626999</v>
      </c>
    </row>
    <row r="60" spans="2:13" ht="16.899999999999999" customHeight="1" x14ac:dyDescent="0.2"/>
    <row r="61" spans="2:13" ht="16.899999999999999" customHeight="1" x14ac:dyDescent="0.2">
      <c r="B61" s="82" t="s">
        <v>117</v>
      </c>
      <c r="C61" s="414"/>
      <c r="D61" s="456" t="s">
        <v>141</v>
      </c>
      <c r="E61" s="457"/>
      <c r="F61" s="457"/>
      <c r="G61" s="457"/>
      <c r="H61" s="457"/>
      <c r="I61" s="457"/>
      <c r="J61" s="457"/>
      <c r="K61" s="457"/>
      <c r="L61" s="457"/>
      <c r="M61" s="458"/>
    </row>
    <row r="62" spans="2:13" ht="16.899999999999999" customHeight="1" x14ac:dyDescent="0.2">
      <c r="B62" s="415"/>
      <c r="C62" s="416"/>
      <c r="D62" s="444">
        <v>2020</v>
      </c>
      <c r="E62" s="92">
        <v>2021</v>
      </c>
      <c r="F62" s="92">
        <v>2022</v>
      </c>
      <c r="G62" s="92"/>
      <c r="H62" s="92"/>
      <c r="I62" s="92"/>
      <c r="J62" s="92"/>
      <c r="K62" s="92"/>
      <c r="L62" s="92"/>
      <c r="M62" s="93"/>
    </row>
    <row r="63" spans="2:13" ht="16.899999999999999" customHeight="1" x14ac:dyDescent="0.2">
      <c r="B63" s="417"/>
      <c r="C63" s="418"/>
      <c r="D63" s="465" t="s">
        <v>118</v>
      </c>
      <c r="E63" s="466"/>
      <c r="F63" s="466"/>
      <c r="G63" s="466"/>
      <c r="H63" s="466"/>
      <c r="I63" s="466"/>
      <c r="J63" s="466"/>
      <c r="K63" s="466"/>
      <c r="L63" s="466"/>
      <c r="M63" s="467"/>
    </row>
    <row r="64" spans="2:13" ht="16.899999999999999" customHeight="1" x14ac:dyDescent="0.2">
      <c r="B64" s="419"/>
      <c r="C64" s="420" t="s">
        <v>119</v>
      </c>
      <c r="D64" s="445">
        <v>81443.453586678035</v>
      </c>
      <c r="E64" s="421">
        <v>81674.545839697807</v>
      </c>
      <c r="F64" s="421">
        <v>81934.964315692938</v>
      </c>
      <c r="G64" s="421"/>
      <c r="H64" s="421"/>
      <c r="I64" s="421"/>
      <c r="J64" s="421"/>
      <c r="K64" s="421"/>
      <c r="L64" s="421"/>
      <c r="M64" s="422"/>
    </row>
    <row r="65" spans="2:13" ht="16.899999999999999" customHeight="1" x14ac:dyDescent="0.2">
      <c r="B65" s="434"/>
      <c r="C65" s="424" t="s">
        <v>120</v>
      </c>
      <c r="D65" s="446">
        <v>49159.935178440981</v>
      </c>
      <c r="E65" s="425">
        <v>53803.21967231539</v>
      </c>
      <c r="F65" s="425">
        <v>46622.421710476061</v>
      </c>
      <c r="G65" s="425"/>
      <c r="H65" s="425"/>
      <c r="I65" s="425"/>
      <c r="J65" s="425"/>
      <c r="K65" s="425"/>
      <c r="L65" s="425"/>
      <c r="M65" s="426"/>
    </row>
    <row r="66" spans="2:13" ht="16.899999999999999" customHeight="1" x14ac:dyDescent="0.2">
      <c r="B66" s="438" t="s">
        <v>121</v>
      </c>
      <c r="C66" s="428" t="s">
        <v>142</v>
      </c>
      <c r="D66" s="447">
        <v>21828.466372263953</v>
      </c>
      <c r="E66" s="429">
        <v>22065.357996902607</v>
      </c>
      <c r="F66" s="429">
        <v>21691.013918456887</v>
      </c>
      <c r="G66" s="429"/>
      <c r="H66" s="429"/>
      <c r="I66" s="429"/>
      <c r="J66" s="429"/>
      <c r="K66" s="429"/>
      <c r="L66" s="429"/>
      <c r="M66" s="430"/>
    </row>
    <row r="67" spans="2:13" ht="16.899999999999999" customHeight="1" x14ac:dyDescent="0.2">
      <c r="B67" s="431"/>
      <c r="C67" s="428" t="s">
        <v>143</v>
      </c>
      <c r="D67" s="448">
        <v>2987.5497968931722</v>
      </c>
      <c r="E67" s="432">
        <v>3158.4490857432311</v>
      </c>
      <c r="F67" s="432">
        <v>2776.7199966642488</v>
      </c>
      <c r="G67" s="432"/>
      <c r="H67" s="432"/>
      <c r="I67" s="432"/>
      <c r="J67" s="432"/>
      <c r="K67" s="432"/>
      <c r="L67" s="432"/>
      <c r="M67" s="433"/>
    </row>
    <row r="68" spans="2:13" ht="16.899999999999999" customHeight="1" x14ac:dyDescent="0.2">
      <c r="B68" s="427"/>
      <c r="C68" s="435" t="s">
        <v>144</v>
      </c>
      <c r="D68" s="448">
        <v>16808.798799980177</v>
      </c>
      <c r="E68" s="432">
        <v>16842.78746146386</v>
      </c>
      <c r="F68" s="432">
        <v>16880.484063358908</v>
      </c>
      <c r="G68" s="432"/>
      <c r="H68" s="432"/>
      <c r="I68" s="432"/>
      <c r="J68" s="432"/>
      <c r="K68" s="432"/>
      <c r="L68" s="432"/>
      <c r="M68" s="433"/>
    </row>
    <row r="69" spans="2:13" ht="16.899999999999999" customHeight="1" x14ac:dyDescent="0.2">
      <c r="B69" s="427"/>
      <c r="C69" s="435" t="s">
        <v>145</v>
      </c>
      <c r="D69" s="448">
        <v>1181.3284672660116</v>
      </c>
      <c r="E69" s="432">
        <v>1185.9999889819726</v>
      </c>
      <c r="F69" s="432">
        <v>1192.8160670208799</v>
      </c>
      <c r="G69" s="432"/>
      <c r="H69" s="432"/>
      <c r="I69" s="432"/>
      <c r="J69" s="432"/>
      <c r="K69" s="432"/>
      <c r="L69" s="432"/>
      <c r="M69" s="433"/>
    </row>
    <row r="70" spans="2:13" ht="16.899999999999999" customHeight="1" x14ac:dyDescent="0.2">
      <c r="B70" s="427"/>
      <c r="C70" s="435" t="s">
        <v>146</v>
      </c>
      <c r="D70" s="448">
        <v>273.7975067093941</v>
      </c>
      <c r="E70" s="432">
        <v>299.36208736398453</v>
      </c>
      <c r="F70" s="432">
        <v>260.11800120199337</v>
      </c>
      <c r="G70" s="432"/>
      <c r="H70" s="432"/>
      <c r="I70" s="432"/>
      <c r="J70" s="432"/>
      <c r="K70" s="432"/>
      <c r="L70" s="432"/>
      <c r="M70" s="433"/>
    </row>
    <row r="71" spans="2:13" ht="16.899999999999999" customHeight="1" x14ac:dyDescent="0.2">
      <c r="B71" s="427"/>
      <c r="C71" s="435" t="s">
        <v>147</v>
      </c>
      <c r="D71" s="449">
        <v>447.93899472672911</v>
      </c>
      <c r="E71" s="436">
        <v>449.21000211833785</v>
      </c>
      <c r="F71" s="436">
        <v>450.64230373631113</v>
      </c>
      <c r="G71" s="436"/>
      <c r="H71" s="436"/>
      <c r="I71" s="436"/>
      <c r="J71" s="436"/>
      <c r="K71" s="436"/>
      <c r="L71" s="436"/>
      <c r="M71" s="437"/>
    </row>
    <row r="72" spans="2:13" ht="16.899999999999999" customHeight="1" x14ac:dyDescent="0.2">
      <c r="B72" s="450"/>
      <c r="C72" s="424" t="s">
        <v>148</v>
      </c>
      <c r="D72" s="446">
        <v>129.05280668847115</v>
      </c>
      <c r="E72" s="425">
        <v>129.54937123121783</v>
      </c>
      <c r="F72" s="425">
        <v>130.23348647454793</v>
      </c>
      <c r="G72" s="425"/>
      <c r="H72" s="425"/>
      <c r="I72" s="425"/>
      <c r="J72" s="425"/>
      <c r="K72" s="425"/>
      <c r="L72" s="425"/>
      <c r="M72" s="426"/>
    </row>
    <row r="73" spans="2:13" ht="16.899999999999999" customHeight="1" x14ac:dyDescent="0.2">
      <c r="B73" s="427" t="s">
        <v>129</v>
      </c>
      <c r="C73" s="428" t="s">
        <v>130</v>
      </c>
      <c r="D73" s="451">
        <v>35238.175464217376</v>
      </c>
      <c r="E73" s="439">
        <v>36032.328687401903</v>
      </c>
      <c r="F73" s="439">
        <v>35411.350134467924</v>
      </c>
      <c r="G73" s="439"/>
      <c r="H73" s="439"/>
      <c r="I73" s="439"/>
      <c r="J73" s="439"/>
      <c r="K73" s="439"/>
      <c r="L73" s="439"/>
      <c r="M73" s="440"/>
    </row>
    <row r="74" spans="2:13" ht="16.899999999999999" customHeight="1" x14ac:dyDescent="0.2">
      <c r="B74" s="431"/>
      <c r="C74" s="428" t="s">
        <v>131</v>
      </c>
      <c r="D74" s="449">
        <v>8724.5195038311922</v>
      </c>
      <c r="E74" s="436">
        <v>9551.000552361158</v>
      </c>
      <c r="F74" s="436">
        <v>8307.9647245815977</v>
      </c>
      <c r="G74" s="436"/>
      <c r="H74" s="436"/>
      <c r="I74" s="436"/>
      <c r="J74" s="436"/>
      <c r="K74" s="436"/>
      <c r="L74" s="436"/>
      <c r="M74" s="437"/>
    </row>
    <row r="75" spans="2:13" ht="16.899999999999999" customHeight="1" x14ac:dyDescent="0.2">
      <c r="B75" s="427"/>
      <c r="C75" s="435" t="s">
        <v>132</v>
      </c>
      <c r="D75" s="448">
        <v>14528.915097302726</v>
      </c>
      <c r="E75" s="432">
        <v>14570.140261215936</v>
      </c>
      <c r="F75" s="432">
        <v>14616.597008331595</v>
      </c>
      <c r="G75" s="432"/>
      <c r="H75" s="432"/>
      <c r="I75" s="432"/>
      <c r="J75" s="432"/>
      <c r="K75" s="432"/>
      <c r="L75" s="432"/>
      <c r="M75" s="433"/>
    </row>
    <row r="76" spans="2:13" ht="16.899999999999999" customHeight="1" x14ac:dyDescent="0.2">
      <c r="B76" s="427"/>
      <c r="C76" s="435" t="s">
        <v>133</v>
      </c>
      <c r="D76" s="448">
        <v>4185.8317617319417</v>
      </c>
      <c r="E76" s="432">
        <v>4201.937847977676</v>
      </c>
      <c r="F76" s="432">
        <v>4224.1271469762532</v>
      </c>
      <c r="G76" s="432"/>
      <c r="H76" s="432"/>
      <c r="I76" s="432"/>
      <c r="J76" s="432"/>
      <c r="K76" s="432"/>
      <c r="L76" s="432"/>
      <c r="M76" s="433"/>
    </row>
    <row r="77" spans="2:13" ht="16.899999999999999" customHeight="1" x14ac:dyDescent="0.2">
      <c r="B77" s="434"/>
      <c r="C77" s="435" t="s">
        <v>134</v>
      </c>
      <c r="D77" s="448">
        <v>6520.1804030234562</v>
      </c>
      <c r="E77" s="432">
        <v>5730.8736486041025</v>
      </c>
      <c r="F77" s="432">
        <v>5644.139996348812</v>
      </c>
      <c r="G77" s="432"/>
      <c r="H77" s="432"/>
      <c r="I77" s="432"/>
      <c r="J77" s="432"/>
      <c r="K77" s="432"/>
      <c r="L77" s="432"/>
      <c r="M77" s="433"/>
    </row>
    <row r="78" spans="2:13" ht="16.899999999999999" customHeight="1" x14ac:dyDescent="0.2">
      <c r="B78" s="423"/>
      <c r="C78" s="424" t="s">
        <v>135</v>
      </c>
      <c r="D78" s="446">
        <v>1278.7286983280565</v>
      </c>
      <c r="E78" s="425">
        <v>1978.3763772430325</v>
      </c>
      <c r="F78" s="425">
        <v>2618.5212582296685</v>
      </c>
      <c r="G78" s="425"/>
      <c r="H78" s="425"/>
      <c r="I78" s="425"/>
      <c r="J78" s="425"/>
      <c r="K78" s="425"/>
      <c r="L78" s="425"/>
      <c r="M78" s="426"/>
    </row>
    <row r="79" spans="2:13" ht="16.899999999999999" customHeight="1" x14ac:dyDescent="0.2"/>
    <row r="80" spans="2:13" ht="16.899999999999999" customHeight="1" x14ac:dyDescent="0.2"/>
    <row r="81" ht="16.899999999999999" customHeight="1" x14ac:dyDescent="0.2"/>
    <row r="82" ht="16.899999999999999" customHeight="1" x14ac:dyDescent="0.2"/>
    <row r="83" ht="16.899999999999999" customHeight="1" x14ac:dyDescent="0.2"/>
    <row r="84" ht="16.899999999999999" customHeight="1" x14ac:dyDescent="0.2"/>
    <row r="85" ht="16.899999999999999" customHeight="1" x14ac:dyDescent="0.2"/>
    <row r="86" ht="16.899999999999999" customHeight="1" x14ac:dyDescent="0.2"/>
    <row r="87" ht="16.899999999999999" customHeight="1" x14ac:dyDescent="0.2"/>
    <row r="88" ht="16.899999999999999" customHeight="1" x14ac:dyDescent="0.2"/>
    <row r="89" ht="16.899999999999999" customHeight="1" x14ac:dyDescent="0.2"/>
    <row r="90" ht="16.899999999999999" customHeight="1" x14ac:dyDescent="0.2"/>
    <row r="91" ht="16.899999999999999" customHeight="1" x14ac:dyDescent="0.2"/>
    <row r="92" ht="16.899999999999999" customHeight="1" x14ac:dyDescent="0.2"/>
    <row r="93" ht="16.899999999999999" customHeight="1" x14ac:dyDescent="0.2"/>
    <row r="94" ht="16.899999999999999" customHeight="1" x14ac:dyDescent="0.2"/>
    <row r="95" ht="16.899999999999999" customHeight="1" x14ac:dyDescent="0.2"/>
    <row r="96" ht="16.899999999999999" customHeight="1" x14ac:dyDescent="0.2"/>
    <row r="97" ht="16.899999999999999" customHeight="1" x14ac:dyDescent="0.2"/>
    <row r="98" ht="16.899999999999999" customHeight="1" x14ac:dyDescent="0.2"/>
    <row r="99" ht="16.899999999999999" customHeight="1" x14ac:dyDescent="0.2"/>
    <row r="100" ht="16.899999999999999" customHeight="1" x14ac:dyDescent="0.2"/>
    <row r="101" ht="16.899999999999999" customHeight="1" x14ac:dyDescent="0.2"/>
    <row r="102" ht="16.899999999999999" customHeight="1" x14ac:dyDescent="0.2"/>
    <row r="103" ht="16.899999999999999" customHeight="1" x14ac:dyDescent="0.2"/>
    <row r="104" ht="16.899999999999999" customHeight="1" x14ac:dyDescent="0.2"/>
    <row r="105" ht="16.899999999999999" customHeight="1" x14ac:dyDescent="0.2"/>
    <row r="106" ht="16.899999999999999" customHeight="1" x14ac:dyDescent="0.2"/>
    <row r="107" ht="16.899999999999999" customHeight="1" x14ac:dyDescent="0.2"/>
    <row r="108" ht="16.899999999999999" customHeight="1" x14ac:dyDescent="0.2"/>
    <row r="109" ht="16.899999999999999" customHeight="1" x14ac:dyDescent="0.2"/>
    <row r="110" ht="16.899999999999999" customHeight="1" x14ac:dyDescent="0.2"/>
    <row r="111" ht="16.899999999999999" customHeight="1" x14ac:dyDescent="0.2"/>
    <row r="112" ht="16.899999999999999" customHeight="1" x14ac:dyDescent="0.2"/>
    <row r="113" ht="16.899999999999999" customHeight="1" x14ac:dyDescent="0.2"/>
    <row r="114" ht="16.899999999999999" customHeight="1" x14ac:dyDescent="0.2"/>
    <row r="115" ht="16.899999999999999" customHeight="1" x14ac:dyDescent="0.2"/>
    <row r="116" ht="16.899999999999999" customHeight="1" x14ac:dyDescent="0.2"/>
    <row r="117" ht="16.899999999999999" customHeight="1" x14ac:dyDescent="0.2"/>
    <row r="118" ht="16.899999999999999" customHeight="1" x14ac:dyDescent="0.2"/>
    <row r="119" ht="16.899999999999999" customHeight="1" x14ac:dyDescent="0.2"/>
    <row r="120" ht="16.899999999999999" customHeight="1" x14ac:dyDescent="0.2"/>
    <row r="121" ht="16.899999999999999" customHeight="1" x14ac:dyDescent="0.2"/>
    <row r="122" ht="16.899999999999999" customHeight="1" x14ac:dyDescent="0.2"/>
    <row r="123" ht="16.899999999999999" customHeight="1" x14ac:dyDescent="0.2"/>
    <row r="124" ht="16.899999999999999" customHeight="1" x14ac:dyDescent="0.2"/>
    <row r="125" ht="16.899999999999999" customHeight="1" x14ac:dyDescent="0.2"/>
    <row r="126" ht="16.899999999999999" customHeight="1" x14ac:dyDescent="0.2"/>
    <row r="127" ht="16.899999999999999" customHeight="1" x14ac:dyDescent="0.2"/>
    <row r="128" ht="16.899999999999999" customHeight="1" x14ac:dyDescent="0.2"/>
    <row r="129" ht="16.899999999999999" customHeight="1" x14ac:dyDescent="0.2"/>
    <row r="130" ht="16.899999999999999" customHeight="1" x14ac:dyDescent="0.2"/>
    <row r="131" ht="16.899999999999999" customHeight="1" x14ac:dyDescent="0.2"/>
    <row r="132" ht="16.899999999999999" customHeight="1" x14ac:dyDescent="0.2"/>
    <row r="133" ht="16.899999999999999" customHeight="1" x14ac:dyDescent="0.2"/>
    <row r="134" ht="16.899999999999999" customHeight="1" x14ac:dyDescent="0.2"/>
    <row r="135" ht="16.899999999999999" customHeight="1" x14ac:dyDescent="0.2"/>
  </sheetData>
  <mergeCells count="8">
    <mergeCell ref="D61:M61"/>
    <mergeCell ref="D63:M63"/>
    <mergeCell ref="D4:M4"/>
    <mergeCell ref="D6:M6"/>
    <mergeCell ref="D23:M23"/>
    <mergeCell ref="D25:M25"/>
    <mergeCell ref="D42:M42"/>
    <mergeCell ref="D44:M44"/>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768A2BE734CD9479E04B01365EDF6B5" ma:contentTypeVersion="0" ma:contentTypeDescription="Ein neues Dokument erstellen." ma:contentTypeScope="" ma:versionID="dc98bcd85293588b02f1dfa3c1d3761a">
  <xsd:schema xmlns:xsd="http://www.w3.org/2001/XMLSchema" xmlns:xs="http://www.w3.org/2001/XMLSchema" xmlns:p="http://schemas.microsoft.com/office/2006/metadata/properties" targetNamespace="http://schemas.microsoft.com/office/2006/metadata/properties" ma:root="true" ma:fieldsID="30aac5f0dbfe2b6fe1efb434c2dc6ae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D241A80-6361-40C7-9476-F1EAEE3E0102}"/>
</file>

<file path=customXml/itemProps2.xml><?xml version="1.0" encoding="utf-8"?>
<ds:datastoreItem xmlns:ds="http://schemas.openxmlformats.org/officeDocument/2006/customXml" ds:itemID="{B75B7B85-F201-4807-97F4-EC9F4D4FA329}"/>
</file>

<file path=customXml/itemProps3.xml><?xml version="1.0" encoding="utf-8"?>
<ds:datastoreItem xmlns:ds="http://schemas.openxmlformats.org/officeDocument/2006/customXml" ds:itemID="{07D9D4F0-2EC1-4216-B28A-59D904F769B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Content</vt:lpstr>
      <vt:lpstr>A-X1</vt:lpstr>
      <vt:lpstr>A-X2</vt:lpstr>
      <vt:lpstr>A-X3</vt:lpstr>
      <vt:lpstr>A-X4</vt:lpstr>
      <vt:lpstr>A-X5</vt:lpstr>
      <vt:lpstr>A-X6</vt:lpstr>
      <vt:lpstr>A-X7</vt:lpstr>
    </vt:vector>
  </TitlesOfParts>
  <Company>Agroscope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Bretscher Daniel</dc:creator>
  <cp:lastModifiedBy>Bretscher Daniel</cp:lastModifiedBy>
  <dcterms:created xsi:type="dcterms:W3CDTF">2023-03-01T14:49:43Z</dcterms:created>
  <dcterms:modified xsi:type="dcterms:W3CDTF">2024-04-08T09:39:01Z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0x0101000768A2BE734CD9479E04B01365EDF6B5</vt:lpwstr>
  </property>
</Properties>
</file>