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adb.intra.admin.ch\Userhome$\BAFU-01\U80865363\data\Documents\Traduction\Anhang_Cindy\"/>
    </mc:Choice>
  </mc:AlternateContent>
  <bookViews>
    <workbookView xWindow="-120" yWindow="-120" windowWidth="29040" windowHeight="15840"/>
  </bookViews>
  <sheets>
    <sheet name="READ ME" sheetId="3" r:id="rId1"/>
    <sheet name="FORM A" sheetId="5" r:id="rId2"/>
    <sheet name="FORM B_relative" sheetId="4" r:id="rId3"/>
    <sheet name="FORM B_fixed" sheetId="6" r:id="rId4"/>
  </sheets>
  <definedNames>
    <definedName name="EmVerm" localSheetId="1">'FORM A'!$C$18</definedName>
    <definedName name="EmVerm" localSheetId="3">'FORM B_fixed'!$C$24</definedName>
    <definedName name="EmVerm" localSheetId="2">'FORM B_relative'!$C$24</definedName>
    <definedName name="EmVerm" localSheetId="0">'READ ME'!#REF!</definedName>
    <definedName name="EmVerm">#REF!</definedName>
    <definedName name="ErlBesch" localSheetId="1">'FORM A'!$C$20</definedName>
    <definedName name="ErlBesch" localSheetId="3">'FORM B_fixed'!$C$26</definedName>
    <definedName name="ErlBesch" localSheetId="2">'FORM B_relative'!$C$26</definedName>
    <definedName name="ErlBesch" localSheetId="0">'READ ME'!#REF!</definedName>
    <definedName name="ErlBesch">#REF!</definedName>
    <definedName name="OLE_LINK1" localSheetId="0">'READ ME'!#REF!</definedName>
    <definedName name="StFöBe" localSheetId="1">'FORM A'!$C$16</definedName>
    <definedName name="StFöBe" localSheetId="3">'FORM B_fixed'!$C$22</definedName>
    <definedName name="StFöBe" localSheetId="2">'FORM B_relative'!$C$22</definedName>
    <definedName name="StFöBe" localSheetId="0">'READ ME'!#REF!</definedName>
    <definedName name="StFöBe">#REF!</definedName>
    <definedName name="WA">#REF!</definedName>
    <definedName name="_xlnm.Print_Area" localSheetId="1">'FORM A'!$A$1:$G$47</definedName>
    <definedName name="_xlnm.Print_Area" localSheetId="3">'FORM B_fixed'!$A$1:$G$48</definedName>
    <definedName name="_xlnm.Print_Area" localSheetId="2">'FORM B_relative'!$A$1:$G$48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4" i="5" l="1"/>
  <c r="C26" i="5" s="1"/>
  <c r="C16" i="4" l="1"/>
  <c r="C26" i="4" s="1"/>
  <c r="C24" i="6" l="1"/>
  <c r="C26" i="6" s="1"/>
  <c r="B5" i="6"/>
  <c r="E25" i="5" l="1"/>
  <c r="B5" i="4" l="1"/>
  <c r="G18" i="5" l="1"/>
  <c r="G16" i="5"/>
  <c r="B5" i="5"/>
</calcChain>
</file>

<file path=xl/comments1.xml><?xml version="1.0" encoding="utf-8"?>
<comments xmlns="http://schemas.openxmlformats.org/spreadsheetml/2006/main">
  <authors>
    <author>Gay Mélanie BFE</author>
    <author>Donald Sigrist</author>
  </authors>
  <commentList>
    <comment ref="C12" authorId="0" shapeId="0">
      <text>
        <r>
          <rPr>
            <b/>
            <sz val="9"/>
            <color indexed="81"/>
            <rFont val="Tahoma"/>
            <family val="2"/>
          </rPr>
          <t xml:space="preserve">Examples of cantonal support:
</t>
        </r>
        <r>
          <rPr>
            <sz val="9"/>
            <color indexed="81"/>
            <rFont val="Tahoma"/>
            <family val="2"/>
          </rPr>
          <t>support for connection (M07), contribution for the network and/or the heat-generating system of a heating network (M18), contribution for a wood-burning system (M02/M03/M04), contribution for a heat pump (M05/M06).</t>
        </r>
      </text>
    </comment>
    <comment ref="C16" authorId="1" shapeId="0">
      <text>
        <r>
          <rPr>
            <b/>
            <sz val="9"/>
            <color indexed="81"/>
            <rFont val="Tahoma"/>
            <family val="2"/>
          </rPr>
          <t xml:space="preserve">Expected non-refundable payments (in CHF/year)
</t>
        </r>
        <r>
          <rPr>
            <sz val="9"/>
            <color indexed="81"/>
            <rFont val="Tahoma"/>
            <family val="2"/>
          </rPr>
          <t xml:space="preserve">Sum of all the non-refundable payments for the project or programme (in CHF) which are expected to be paid over its entire duration, divided by the project/programme duration (in years).
</t>
        </r>
      </text>
    </comment>
    <comment ref="C18" authorId="1" shapeId="0">
      <text>
        <r>
          <rPr>
            <b/>
            <sz val="9"/>
            <color indexed="81"/>
            <rFont val="Tahoma"/>
            <family val="2"/>
          </rPr>
          <t xml:space="preserve">Expected emission reductions (in tCO2eq/year)
</t>
        </r>
        <r>
          <rPr>
            <sz val="9"/>
            <color indexed="81"/>
            <rFont val="Tahoma"/>
            <family val="2"/>
          </rPr>
          <t xml:space="preserve">Expected emission reductions (in tCO2eq) achieved on average over a year, in tCO2eq/year (corresponds to the emission reductions achieved over the entire duration of the project/programme, divided by the project/programme duration).
</t>
        </r>
      </text>
    </comment>
    <comment ref="C20" authorId="1" shapeId="0">
      <text>
        <r>
          <rPr>
            <b/>
            <sz val="9"/>
            <color indexed="81"/>
            <rFont val="Tahoma"/>
            <family val="2"/>
          </rPr>
          <t xml:space="preserve">Expected receipts per attestation (in CHF/tCO2/eq)
</t>
        </r>
        <r>
          <rPr>
            <sz val="9"/>
            <color indexed="81"/>
            <rFont val="Tahoma"/>
            <family val="2"/>
          </rPr>
          <t xml:space="preserve">Receipts per attestation (in CHF/tCO2eq) that the project/programme (or applicant) has generated from the sale of the attestations issued.
</t>
        </r>
      </text>
    </comment>
  </commentList>
</comments>
</file>

<file path=xl/comments2.xml><?xml version="1.0" encoding="utf-8"?>
<comments xmlns="http://schemas.openxmlformats.org/spreadsheetml/2006/main">
  <authors>
    <author>Gay Mélanie BFE</author>
    <author>Donald Sigrist</author>
  </authors>
  <commentList>
    <comment ref="C12" authorId="0" shapeId="0">
      <text>
        <r>
          <rPr>
            <b/>
            <sz val="9"/>
            <color indexed="81"/>
            <rFont val="Tahoma"/>
            <family val="2"/>
          </rPr>
          <t>Examples of cantonal support:</t>
        </r>
        <r>
          <rPr>
            <sz val="9"/>
            <color indexed="81"/>
            <rFont val="Tahoma"/>
            <family val="2"/>
          </rPr>
          <t xml:space="preserve">
support for connection (M07), contribution for the network and/or the heat-generating system of a heating network (M18), contribution for a wood-burning system (M02/M03/M04), contribution for a heat pump (M05/M06).</t>
        </r>
      </text>
    </comment>
    <comment ref="C22" authorId="1" shapeId="0">
      <text>
        <r>
          <rPr>
            <b/>
            <sz val="9"/>
            <color indexed="81"/>
            <rFont val="Tahoma"/>
            <family val="2"/>
          </rPr>
          <t xml:space="preserve">Expected non-refundable payments (in CHF)
</t>
        </r>
        <r>
          <rPr>
            <sz val="9"/>
            <color indexed="81"/>
            <rFont val="Tahoma"/>
            <family val="2"/>
          </rPr>
          <t xml:space="preserve">Sum of all the non-refundable payments for the project or programme (in CHF) which are expected to be paid over its entire duration.
</t>
        </r>
      </text>
    </comment>
    <comment ref="C24" authorId="1" shapeId="0">
      <text>
        <r>
          <rPr>
            <b/>
            <sz val="9"/>
            <color indexed="81"/>
            <rFont val="Tahoma"/>
            <family val="2"/>
          </rPr>
          <t>Expected emission reductions (in tCO2eq/year</t>
        </r>
        <r>
          <rPr>
            <sz val="9"/>
            <color indexed="81"/>
            <rFont val="Tahoma"/>
            <family val="2"/>
          </rPr>
          <t xml:space="preserve">
Expected emission reductions (in tCO2eq) achieved over the entire duration of the project/programme.
</t>
        </r>
      </text>
    </comment>
    <comment ref="C26" authorId="1" shapeId="0">
      <text>
        <r>
          <rPr>
            <b/>
            <sz val="9"/>
            <color indexed="81"/>
            <rFont val="Tahoma"/>
            <family val="2"/>
          </rPr>
          <t xml:space="preserve">Non-refundable payments per emission reduction attributable to the public body (in CHF/tCO2eq)
</t>
        </r>
        <r>
          <rPr>
            <sz val="9"/>
            <color indexed="81"/>
            <rFont val="Tahoma"/>
            <family val="2"/>
          </rPr>
          <t>This calculated value shows how much the public body 'pays' (in CHF) in non-refundable payments per tCO2eq of its share of emission reductions if the above-mentioned apportionment of effect is applied.</t>
        </r>
      </text>
    </comment>
  </commentList>
</comments>
</file>

<file path=xl/comments3.xml><?xml version="1.0" encoding="utf-8"?>
<comments xmlns="http://schemas.openxmlformats.org/spreadsheetml/2006/main">
  <authors>
    <author>Gay Mélanie BFE</author>
    <author>Donald Sigrist</author>
  </authors>
  <commentList>
    <comment ref="C12" authorId="0" shapeId="0">
      <text>
        <r>
          <rPr>
            <b/>
            <sz val="9"/>
            <color indexed="81"/>
            <rFont val="Tahoma"/>
            <family val="2"/>
          </rPr>
          <t>Examples of cantonal support:</t>
        </r>
        <r>
          <rPr>
            <sz val="9"/>
            <color indexed="81"/>
            <rFont val="Tahoma"/>
            <family val="2"/>
          </rPr>
          <t xml:space="preserve">
support for connection (M07), contribution for the network and/or the heat-generating system of a heating network (M18), contribution for a wood-burning system (M02/M03/M04), contribution for a heat pump (M05/M06).</t>
        </r>
      </text>
    </comment>
    <comment ref="C22" authorId="1" shapeId="0">
      <text>
        <r>
          <rPr>
            <b/>
            <sz val="9"/>
            <color indexed="81"/>
            <rFont val="Tahoma"/>
            <family val="2"/>
          </rPr>
          <t xml:space="preserve">Expected non-refundable payments (in CHF)
</t>
        </r>
        <r>
          <rPr>
            <sz val="9"/>
            <color indexed="81"/>
            <rFont val="Tahoma"/>
            <family val="2"/>
          </rPr>
          <t xml:space="preserve">Sum of all the non-refundable payments for the project or programme (in CHF) which are expected to be paid over its entire duration.
</t>
        </r>
      </text>
    </comment>
    <comment ref="C24" authorId="1" shapeId="0">
      <text>
        <r>
          <rPr>
            <b/>
            <sz val="9"/>
            <color indexed="81"/>
            <rFont val="Tahoma"/>
            <family val="2"/>
          </rPr>
          <t>Expected emission reductions (in tCO2eq/year</t>
        </r>
        <r>
          <rPr>
            <sz val="9"/>
            <color indexed="81"/>
            <rFont val="Tahoma"/>
            <family val="2"/>
          </rPr>
          <t xml:space="preserve">
Expected emission reductions (in tCO2eq) achieved over the entire duration of the project/programme.
</t>
        </r>
      </text>
    </comment>
    <comment ref="C26" authorId="1" shapeId="0">
      <text>
        <r>
          <rPr>
            <b/>
            <sz val="9"/>
            <color indexed="81"/>
            <rFont val="Tahoma"/>
            <family val="2"/>
          </rPr>
          <t xml:space="preserve">Non-refundable payments per emission reduction attributable to the public body (in CHF/tCO2eq)
</t>
        </r>
        <r>
          <rPr>
            <sz val="9"/>
            <color indexed="81"/>
            <rFont val="Tahoma"/>
            <family val="2"/>
          </rPr>
          <t>This calculated value shows how much the public body 'pays' (in CHF) in non-refundable payments per tCO2eq of its share of emission reductions if the above-mentioned apportionment of effect is applied.</t>
        </r>
      </text>
    </comment>
  </commentList>
</comments>
</file>

<file path=xl/sharedStrings.xml><?xml version="1.0" encoding="utf-8"?>
<sst xmlns="http://schemas.openxmlformats.org/spreadsheetml/2006/main" count="77" uniqueCount="44">
  <si>
    <t>Declaration of consent</t>
  </si>
  <si>
    <t>Place, date:</t>
  </si>
  <si>
    <t>Applicant (name, company):</t>
  </si>
  <si>
    <t>Project/programme duration (in years)</t>
  </si>
  <si>
    <t>Signature:</t>
  </si>
  <si>
    <r>
      <t xml:space="preserve">Federal Department of the Environment,
Transport, Energy and Communications DETEC
</t>
    </r>
    <r>
      <rPr>
        <b/>
        <sz val="7.5"/>
        <color theme="1"/>
        <rFont val="Arial"/>
        <family val="2"/>
      </rPr>
      <t>Federal Office for the Environment FOEN</t>
    </r>
    <r>
      <rPr>
        <sz val="7.5"/>
        <color theme="1"/>
        <rFont val="Arial"/>
        <family val="2"/>
      </rPr>
      <t xml:space="preserve">
Climate Division
</t>
    </r>
    <r>
      <rPr>
        <b/>
        <sz val="7.5"/>
        <color theme="1"/>
        <rFont val="Arial"/>
        <family val="2"/>
      </rPr>
      <t>Swiss Federal Office of Energy SFOE</t>
    </r>
    <r>
      <rPr>
        <sz val="7.5"/>
        <color theme="1"/>
        <rFont val="Arial"/>
        <family val="2"/>
      </rPr>
      <t xml:space="preserve">
Energy Economy Division
</t>
    </r>
  </si>
  <si>
    <t>(total over the project/programme duration:</t>
  </si>
  <si>
    <t>Project/programme name</t>
  </si>
  <si>
    <t>Share of emission reductions covered by attestations (in %)</t>
  </si>
  <si>
    <t>Share of emission reductions covered by attestations (in %)</t>
  </si>
  <si>
    <t>Applicant (name, company):</t>
  </si>
  <si>
    <t>Explanatory notes for Form A</t>
  </si>
  <si>
    <t>Calculation formulas for Form A:</t>
  </si>
  <si>
    <t>Apportionment of effect</t>
  </si>
  <si>
    <r>
      <t>Example 1</t>
    </r>
    <r>
      <rPr>
        <b/>
        <i/>
        <sz val="11"/>
        <rFont val="Arial Narrow"/>
        <family val="2"/>
      </rPr>
      <t xml:space="preserve">: </t>
    </r>
    <r>
      <rPr>
        <i/>
        <sz val="11"/>
        <rFont val="Arial Narrow"/>
        <family val="2"/>
      </rPr>
      <t>A compensation project carried out over a period of 15 years and receiving non-refundable payments totalling CHF 100,000 is expected to reduce emissions by 1,000 tCO</t>
    </r>
    <r>
      <rPr>
        <i/>
        <vertAlign val="subscript"/>
        <sz val="11"/>
        <rFont val="Arial Narrow"/>
        <family val="2"/>
      </rPr>
      <t>2</t>
    </r>
    <r>
      <rPr>
        <i/>
        <sz val="11"/>
        <rFont val="Arial Narrow"/>
        <family val="2"/>
      </rPr>
      <t>eq per year (i.e. a total emission reduction of 15,000 tCO</t>
    </r>
    <r>
      <rPr>
        <i/>
        <vertAlign val="subscript"/>
        <sz val="11"/>
        <rFont val="Arial Narrow"/>
        <family val="2"/>
      </rPr>
      <t>2</t>
    </r>
    <r>
      <rPr>
        <i/>
        <sz val="11"/>
        <rFont val="Arial Narrow"/>
        <family val="2"/>
      </rPr>
      <t>eq). If the expected receipts are CHF 100 per tCO</t>
    </r>
    <r>
      <rPr>
        <i/>
        <vertAlign val="subscript"/>
        <sz val="11"/>
        <rFont val="Arial Narrow"/>
        <family val="2"/>
      </rPr>
      <t>2</t>
    </r>
    <r>
      <rPr>
        <i/>
        <sz val="11"/>
        <rFont val="Arial Narrow"/>
        <family val="2"/>
      </rPr>
      <t>eq, formula i) results in a 93.3% share of the emission reduction for attestations and a 6.7% share for the public body (i.e. each year, 933 tCO</t>
    </r>
    <r>
      <rPr>
        <i/>
        <vertAlign val="subscript"/>
        <sz val="11"/>
        <rFont val="Arial Narrow"/>
        <family val="2"/>
      </rPr>
      <t>2</t>
    </r>
    <r>
      <rPr>
        <i/>
        <sz val="11"/>
        <rFont val="Arial Narrow"/>
        <family val="2"/>
      </rPr>
      <t>eq are eligible for attestations and the public body can enter 67 tCO</t>
    </r>
    <r>
      <rPr>
        <i/>
        <vertAlign val="subscript"/>
        <sz val="11"/>
        <rFont val="Arial Narrow"/>
        <family val="2"/>
      </rPr>
      <t>2</t>
    </r>
    <r>
      <rPr>
        <i/>
        <sz val="11"/>
        <rFont val="Arial Narrow"/>
        <family val="2"/>
      </rPr>
      <t>eq in its own accounting).</t>
    </r>
  </si>
  <si>
    <t>Type of support</t>
  </si>
  <si>
    <t>Fixed apportionment of effect</t>
  </si>
  <si>
    <t xml:space="preserve">Annex E: Forms A and B for the apportionment of effect in emission reduction and carbon sequestration projects </t>
  </si>
  <si>
    <t>Relative apportionment of effect</t>
  </si>
  <si>
    <t>Project duration (in years)</t>
  </si>
  <si>
    <t>Apportionment of effect in emission reduction and carbon sequestration projects in Switzerland:</t>
  </si>
  <si>
    <t>Apportionment of effect in emission reduction and carbon sequestration projects in Switzerland or abroad:</t>
  </si>
  <si>
    <t>Expected non-refundable payments (in CHF/year)</t>
  </si>
  <si>
    <t>Expected non-refundable payments (in CHF)</t>
  </si>
  <si>
    <r>
      <t xml:space="preserve">This Excel file comprises Forms A and B for the apportionment of effect in accordance with the communication on emission reduction and carbon sequestration projects and programmes. Please complete </t>
    </r>
    <r>
      <rPr>
        <u/>
        <sz val="11"/>
        <rFont val="Arial Narrow"/>
        <family val="2"/>
      </rPr>
      <t>all the grey cells</t>
    </r>
    <r>
      <rPr>
        <sz val="11"/>
        <rFont val="Arial Narrow"/>
        <family val="2"/>
      </rPr>
      <t xml:space="preserve"> in the relevant form, sign it and send the scanned version electronically to the administrative office for compensation.</t>
    </r>
  </si>
  <si>
    <r>
      <t>Example 2</t>
    </r>
    <r>
      <rPr>
        <b/>
        <i/>
        <sz val="11"/>
        <rFont val="Arial Narrow"/>
        <family val="2"/>
      </rPr>
      <t>:</t>
    </r>
    <r>
      <rPr>
        <i/>
        <sz val="11"/>
        <rFont val="Arial Narrow"/>
        <family val="2"/>
      </rPr>
      <t>Assuming a project with equivalent emission reductions to example 1 (i.e. a total of 15,000 tCO</t>
    </r>
    <r>
      <rPr>
        <i/>
        <vertAlign val="subscript"/>
        <sz val="11"/>
        <rFont val="Arial Narrow"/>
        <family val="2"/>
      </rPr>
      <t>2</t>
    </r>
    <r>
      <rPr>
        <i/>
        <sz val="11"/>
        <rFont val="Arial Narrow"/>
        <family val="2"/>
      </rPr>
      <t>eq), if the public body pays an amount 15 times greater (i.e. CHF 1.5 million in total) and the expected receipts per attestation are less than or equal to CHF 100/tCO</t>
    </r>
    <r>
      <rPr>
        <i/>
        <vertAlign val="subscript"/>
        <sz val="11"/>
        <rFont val="Arial Narrow"/>
        <family val="2"/>
      </rPr>
      <t>2</t>
    </r>
    <r>
      <rPr>
        <i/>
        <sz val="11"/>
        <rFont val="Arial Narrow"/>
        <family val="2"/>
      </rPr>
      <t>eq (= CHF 1.5 million divided by 15,000 tCO</t>
    </r>
    <r>
      <rPr>
        <i/>
        <vertAlign val="subscript"/>
        <sz val="11"/>
        <rFont val="Arial Narrow"/>
        <family val="2"/>
      </rPr>
      <t>2</t>
    </r>
    <r>
      <rPr>
        <i/>
        <sz val="11"/>
        <rFont val="Arial Narrow"/>
        <family val="2"/>
      </rPr>
      <t>eq), no attestations are issued for emission reductions (formula ii). For the emission reductions to generate attestations whose value per tonne is equal to the public body's contribution, the value of the attestation must be greater than CHF 100/tCO</t>
    </r>
    <r>
      <rPr>
        <i/>
        <vertAlign val="subscript"/>
        <sz val="11"/>
        <rFont val="Arial Narrow"/>
        <family val="2"/>
      </rPr>
      <t>2</t>
    </r>
    <r>
      <rPr>
        <i/>
        <sz val="11"/>
        <rFont val="Arial Narrow"/>
        <family val="2"/>
      </rPr>
      <t>eq. For receipts of CHF 150/tCO</t>
    </r>
    <r>
      <rPr>
        <i/>
        <vertAlign val="subscript"/>
        <sz val="11"/>
        <rFont val="Arial Narrow"/>
        <family val="2"/>
      </rPr>
      <t>2</t>
    </r>
    <r>
      <rPr>
        <i/>
        <sz val="11"/>
        <rFont val="Arial Narrow"/>
        <family val="2"/>
      </rPr>
      <t>eq, for example, the share eligible for attestations would be 33.3% according to formula i.</t>
    </r>
  </si>
  <si>
    <r>
      <t>Formula for calculating an apportionment of effect that ensures that each actor receives, in an average year, an equal emission reduction, in tCO</t>
    </r>
    <r>
      <rPr>
        <vertAlign val="subscript"/>
        <sz val="11"/>
        <rFont val="Arial Narrow"/>
        <family val="2"/>
      </rPr>
      <t>2</t>
    </r>
    <r>
      <rPr>
        <sz val="11"/>
        <rFont val="Arial Narrow"/>
        <family val="2"/>
      </rPr>
      <t xml:space="preserve">eq, for each CHF invested.
</t>
    </r>
    <r>
      <rPr>
        <sz val="8"/>
        <rFont val="Arial Narrow"/>
        <family val="2"/>
      </rPr>
      <t xml:space="preserve"> </t>
    </r>
    <r>
      <rPr>
        <sz val="11"/>
        <rFont val="Arial Narrow"/>
        <family val="2"/>
      </rPr>
      <t xml:space="preserve">
There are two possible scenarios:
i) NRP/(ER)&lt;ERA → Share eligible for attestations: 100% - (NRP*100%)/(ER*ERA)
ii) NRP/(ER)≥ERA → Share eligible for attestations: 0%
Where
NRP = Sum of all the non-refundable payments for the project or programme (in CHF) which are expected to be paid over its entire duration, divided by the project or programme duration (in years)
ER = Emission reductions expected over an average year, in tCO</t>
    </r>
    <r>
      <rPr>
        <vertAlign val="subscript"/>
        <sz val="11"/>
        <rFont val="Arial Narrow"/>
        <family val="2"/>
      </rPr>
      <t>2</t>
    </r>
    <r>
      <rPr>
        <sz val="11"/>
        <rFont val="Arial Narrow"/>
        <family val="2"/>
      </rPr>
      <t>eq/year (corresponds to the emission reductions, in tCO</t>
    </r>
    <r>
      <rPr>
        <vertAlign val="subscript"/>
        <sz val="11"/>
        <rFont val="Arial Narrow"/>
        <family val="2"/>
      </rPr>
      <t>2</t>
    </r>
    <r>
      <rPr>
        <sz val="11"/>
        <rFont val="Arial Narrow"/>
        <family val="2"/>
      </rPr>
      <t>eq, achieved over the entire project or programme duration, divided by the project or programme duration)
ERA = Expected receipts per attestation (in CHF/tCO</t>
    </r>
    <r>
      <rPr>
        <vertAlign val="subscript"/>
        <sz val="11"/>
        <rFont val="Arial Narrow"/>
        <family val="2"/>
      </rPr>
      <t>2</t>
    </r>
    <r>
      <rPr>
        <sz val="11"/>
        <rFont val="Arial Narrow"/>
        <family val="2"/>
      </rPr>
      <t>eq) that the project or programme (or the applicant) derives from the sale of the attestations issued</t>
    </r>
  </si>
  <si>
    <r>
      <t>Expected emission reductions (in tCO</t>
    </r>
    <r>
      <rPr>
        <b/>
        <vertAlign val="subscript"/>
        <sz val="11"/>
        <color theme="1"/>
        <rFont val="Arial Narrow"/>
        <family val="2"/>
      </rPr>
      <t>2</t>
    </r>
    <r>
      <rPr>
        <b/>
        <sz val="11"/>
        <color theme="1"/>
        <rFont val="Arial Narrow"/>
        <family val="2"/>
      </rPr>
      <t>eq/year)</t>
    </r>
  </si>
  <si>
    <r>
      <t>Expected receipts per attestation (in CHF/tCO</t>
    </r>
    <r>
      <rPr>
        <b/>
        <vertAlign val="subscript"/>
        <sz val="11"/>
        <color theme="1"/>
        <rFont val="Arial Narrow"/>
        <family val="2"/>
      </rPr>
      <t>2</t>
    </r>
    <r>
      <rPr>
        <b/>
        <sz val="11"/>
        <color theme="1"/>
        <rFont val="Arial Narrow"/>
        <family val="2"/>
      </rPr>
      <t>eq)</t>
    </r>
  </si>
  <si>
    <t>Date and version of project/programme description</t>
  </si>
  <si>
    <t>Formal details</t>
  </si>
  <si>
    <r>
      <t>Expected emission reductions (in tCO</t>
    </r>
    <r>
      <rPr>
        <vertAlign val="subscript"/>
        <sz val="11"/>
        <rFont val="Arial Narrow"/>
        <family val="2"/>
      </rPr>
      <t>2</t>
    </r>
    <r>
      <rPr>
        <sz val="11"/>
        <rFont val="Arial Narrow"/>
        <family val="2"/>
      </rPr>
      <t>eq)</t>
    </r>
  </si>
  <si>
    <t>Apportionment of effect in emission reduction and carbon storage projects in Switzerland:</t>
  </si>
  <si>
    <t>If the project receives non-refundable payments, the relevant form must be signed not only by the applicant but also by the other entity involved (in the cantons, the party concerned is usually the cantonal energy service). In the case of non-refundable payments from the Confederation, a signature is not necessary; confirmation will be requested by the administrative office for compensation as part of the qualification decision.</t>
  </si>
  <si>
    <r>
      <rPr>
        <u/>
        <sz val="11"/>
        <rFont val="Arial Narrow"/>
        <family val="2"/>
      </rPr>
      <t>Please use Form A</t>
    </r>
    <r>
      <rPr>
        <sz val="11"/>
        <rFont val="Arial Narrow"/>
        <family val="2"/>
      </rPr>
      <t xml:space="preserve"> if, with the agreement of the other entity involved, you wish to fix the apportionment of effect according to the principle whereby the other entity involved pays as much (in CHF/tCO</t>
    </r>
    <r>
      <rPr>
        <vertAlign val="subscript"/>
        <sz val="11"/>
        <rFont val="Arial Narrow"/>
        <family val="2"/>
      </rPr>
      <t>2</t>
    </r>
    <r>
      <rPr>
        <sz val="11"/>
        <rFont val="Arial Narrow"/>
        <family val="2"/>
      </rPr>
      <t xml:space="preserve">eq of emission reductions related to the project/programme) for its share of the effect as the applicant derives from the sale of the attestations issued. </t>
    </r>
    <r>
      <rPr>
        <b/>
        <sz val="11"/>
        <rFont val="Arial Narrow"/>
        <family val="2"/>
      </rPr>
      <t>This is the only apportionment of effect accepted for projects and programmes carried out abroad.</t>
    </r>
  </si>
  <si>
    <r>
      <rPr>
        <u/>
        <sz val="11"/>
        <rFont val="Arial Narrow"/>
        <family val="2"/>
      </rPr>
      <t>Please use Form B</t>
    </r>
    <r>
      <rPr>
        <sz val="11"/>
        <rFont val="Arial Narrow"/>
        <family val="2"/>
      </rPr>
      <t xml:space="preserve"> if you wish to define an apportionment of effect that is agreed with the other entity involved and laid down in a contract (free apportionment of effect). In this case, emission reductions can be attributed to the other entity involved either relatively (as a percentage of the emission reductions achieved, see FORM B_relative) or absolutely (see FORM B_fixed). The administrative office for compensation will also accept other solutions agreed between the applicant and the other entity involved.</t>
    </r>
  </si>
  <si>
    <t>Share of emission reductions attributable to the other entity involved (in %)</t>
  </si>
  <si>
    <t>The other entity involved:</t>
  </si>
  <si>
    <r>
      <rPr>
        <b/>
        <u/>
        <sz val="11"/>
        <rFont val="Arial Narrow"/>
        <family val="2"/>
      </rPr>
      <t>For information</t>
    </r>
    <r>
      <rPr>
        <b/>
        <sz val="11"/>
        <rFont val="Arial Narrow"/>
        <family val="2"/>
      </rPr>
      <t xml:space="preserve"> </t>
    </r>
    <r>
      <rPr>
        <sz val="11"/>
        <rFont val="Arial Narrow"/>
        <family val="2"/>
      </rPr>
      <t>(for the attention of the other entity involved)</t>
    </r>
  </si>
  <si>
    <r>
      <t>Non-refundable payments per emission reduction of the other entity involved (in CHF/tCO</t>
    </r>
    <r>
      <rPr>
        <vertAlign val="subscript"/>
        <sz val="11"/>
        <rFont val="Arial Narrow"/>
        <family val="2"/>
      </rPr>
      <t>2</t>
    </r>
    <r>
      <rPr>
        <sz val="11"/>
        <rFont val="Arial Narrow"/>
        <family val="2"/>
      </rPr>
      <t>eq)</t>
    </r>
  </si>
  <si>
    <t>- The applicant and the other entity involved agree to the apportionment of effect.
- Unless otherwise stated, the apportionment of effect is binding until the end of the project.
- The other entity involved is aware that it can claim only the above-mentioned share of the emission reductions achieved through the project. This applies in particular to reporting and communication by the other entity involved, e.g. reporting on greenhouse gas emissions (for the Buildings Programme).</t>
  </si>
  <si>
    <r>
      <t>Annual emission reductions attributable to the other entity involved (in tCO</t>
    </r>
    <r>
      <rPr>
        <vertAlign val="subscript"/>
        <sz val="11"/>
        <rFont val="Arial Narrow"/>
        <family val="2"/>
      </rPr>
      <t>2</t>
    </r>
    <r>
      <rPr>
        <sz val="11"/>
        <rFont val="Arial Narrow"/>
        <family val="2"/>
      </rPr>
      <t>eq)</t>
    </r>
  </si>
  <si>
    <r>
      <t>Emission reductions attributed to the other entity involved over the lifetime of the project (in tCO</t>
    </r>
    <r>
      <rPr>
        <vertAlign val="subscript"/>
        <sz val="11"/>
        <rFont val="Arial Narrow"/>
        <family val="2"/>
      </rPr>
      <t>2</t>
    </r>
    <r>
      <rPr>
        <sz val="11"/>
        <rFont val="Arial Narrow"/>
        <family val="2"/>
      </rPr>
      <t>eq)</t>
    </r>
  </si>
  <si>
    <t>Status as of June 2022 (version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</si>
</sst>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0000\ &quot;Fr.&quot;"/>
    <numFmt numFmtId="166" formatCode="#,##0\ &quot;CHF&quot;"/>
    <numFmt numFmtId="167" formatCode="#,##0\ &quot;CHF)&quot;"/>
    <numFmt numFmtId="168" formatCode="#,##0\ &quot;CHF/a&quot;\ "/>
    <numFmt numFmtId="169" formatCode="#,##0\ &quot;a&quot;"/>
    <numFmt numFmtId="170" formatCode="#,##0\ &quot;t CO2eq)&quot;"/>
    <numFmt numFmtId="171" formatCode="#,##0\ &quot;t CO2eq/a&quot;"/>
    <numFmt numFmtId="172" formatCode="#,##0\ &quot;CHF/t CO2eq&quot;"/>
    <numFmt numFmtId="173" formatCode="#,##0\ &quot;t CO2eq&quot;"/>
    <numFmt numFmtId="174" formatCode="#\ ##0\ &quot;CHF/t CO2eq&quot;"/>
  </numFmts>
  <fonts count="2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i/>
      <sz val="11"/>
      <color theme="1"/>
      <name val="Arial Narrow"/>
      <family val="2"/>
    </font>
    <font>
      <b/>
      <sz val="9"/>
      <color indexed="81"/>
      <name val="Tahoma"/>
      <family val="2"/>
    </font>
    <font>
      <sz val="9"/>
      <color indexed="81"/>
      <name val="Tahoma"/>
      <family val="2"/>
    </font>
    <font>
      <b/>
      <sz val="12"/>
      <color theme="1"/>
      <name val="Arial Narrow"/>
      <family val="2"/>
    </font>
    <font>
      <sz val="7.5"/>
      <color theme="1"/>
      <name val="Arial"/>
      <family val="2"/>
    </font>
    <font>
      <b/>
      <sz val="7.5"/>
      <color theme="1"/>
      <name val="Arial"/>
      <family val="2"/>
    </font>
    <font>
      <i/>
      <sz val="8"/>
      <color theme="1"/>
      <name val="Arial Narrow"/>
      <family val="2"/>
    </font>
    <font>
      <sz val="11"/>
      <name val="Arial Narrow"/>
      <family val="2"/>
    </font>
    <font>
      <sz val="11"/>
      <color rgb="FF00B050"/>
      <name val="Arial Narrow"/>
      <family val="2"/>
    </font>
    <font>
      <u/>
      <sz val="11"/>
      <color rgb="FF00B050"/>
      <name val="Arial Narrow"/>
      <family val="2"/>
    </font>
    <font>
      <vertAlign val="subscript"/>
      <sz val="11"/>
      <name val="Arial Narrow"/>
      <family val="2"/>
    </font>
    <font>
      <u/>
      <sz val="11"/>
      <name val="Arial Narrow"/>
      <family val="2"/>
    </font>
    <font>
      <b/>
      <sz val="12"/>
      <name val="Arial Narrow"/>
      <family val="2"/>
    </font>
    <font>
      <i/>
      <sz val="11"/>
      <name val="Arial Narrow"/>
      <family val="2"/>
    </font>
    <font>
      <b/>
      <sz val="11"/>
      <name val="Arial Narrow"/>
      <family val="2"/>
    </font>
    <font>
      <i/>
      <u/>
      <sz val="11"/>
      <name val="Arial Narrow"/>
      <family val="2"/>
    </font>
    <font>
      <b/>
      <i/>
      <sz val="11"/>
      <name val="Arial Narrow"/>
      <family val="2"/>
    </font>
    <font>
      <i/>
      <vertAlign val="subscript"/>
      <sz val="11"/>
      <name val="Arial Narrow"/>
      <family val="2"/>
    </font>
    <font>
      <sz val="11"/>
      <color rgb="FFFF0000"/>
      <name val="Arial Narrow"/>
      <family val="2"/>
    </font>
    <font>
      <b/>
      <strike/>
      <sz val="11"/>
      <color rgb="FFFF0000"/>
      <name val="Arial Narrow"/>
      <family val="2"/>
    </font>
    <font>
      <b/>
      <u/>
      <sz val="11"/>
      <name val="Arial Narrow"/>
      <family val="2"/>
    </font>
    <font>
      <sz val="8"/>
      <name val="Arial Narrow"/>
      <family val="2"/>
    </font>
    <font>
      <b/>
      <vertAlign val="subscript"/>
      <sz val="11"/>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0691854609822"/>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applyProtection="1">
      <protection locked="0"/>
    </xf>
    <xf numFmtId="0" fontId="2" fillId="2" borderId="0" xfId="0" applyFont="1" applyFill="1" applyProtection="1">
      <protection locked="0"/>
    </xf>
    <xf numFmtId="9" fontId="2" fillId="2" borderId="0" xfId="1" applyFont="1" applyFill="1" applyProtection="1">
      <protection locked="0"/>
    </xf>
    <xf numFmtId="164" fontId="2" fillId="3" borderId="0" xfId="1" applyNumberFormat="1" applyFont="1" applyFill="1" applyAlignment="1" applyProtection="1">
      <alignment horizontal="right"/>
    </xf>
    <xf numFmtId="168" fontId="2" fillId="2" borderId="0" xfId="0" applyNumberFormat="1" applyFont="1" applyFill="1" applyProtection="1">
      <protection locked="0"/>
    </xf>
    <xf numFmtId="171" fontId="2" fillId="2" borderId="0" xfId="0" applyNumberFormat="1" applyFont="1" applyFill="1" applyProtection="1">
      <protection locked="0"/>
    </xf>
    <xf numFmtId="172" fontId="2" fillId="2" borderId="0" xfId="0" applyNumberFormat="1" applyFont="1" applyFill="1" applyProtection="1">
      <protection locked="0"/>
    </xf>
    <xf numFmtId="169" fontId="11" fillId="2" borderId="0" xfId="0" applyNumberFormat="1" applyFont="1" applyFill="1" applyProtection="1">
      <protection locked="0"/>
    </xf>
    <xf numFmtId="166" fontId="11" fillId="4" borderId="0" xfId="0" applyNumberFormat="1" applyFont="1" applyFill="1" applyProtection="1">
      <protection locked="0"/>
    </xf>
    <xf numFmtId="0" fontId="2" fillId="0" borderId="0" xfId="0" applyFont="1" applyProtection="1"/>
    <xf numFmtId="0" fontId="7" fillId="0" borderId="0" xfId="0" applyFont="1" applyAlignment="1" applyProtection="1">
      <alignment horizontal="left"/>
    </xf>
    <xf numFmtId="0" fontId="3" fillId="0" borderId="0" xfId="0" applyFont="1" applyProtection="1"/>
    <xf numFmtId="0" fontId="10" fillId="0" borderId="0" xfId="0" applyFont="1" applyAlignment="1" applyProtection="1">
      <alignment horizontal="right"/>
    </xf>
    <xf numFmtId="167" fontId="10" fillId="0" borderId="0" xfId="0" applyNumberFormat="1" applyFont="1" applyAlignment="1" applyProtection="1">
      <alignment horizontal="left"/>
    </xf>
    <xf numFmtId="0" fontId="4" fillId="0" borderId="0" xfId="0" applyFont="1" applyProtection="1"/>
    <xf numFmtId="170" fontId="10" fillId="0" borderId="0" xfId="0" applyNumberFormat="1" applyFont="1" applyAlignment="1" applyProtection="1">
      <alignment horizontal="left"/>
    </xf>
    <xf numFmtId="165" fontId="3" fillId="0" borderId="0" xfId="0" applyNumberFormat="1" applyFont="1" applyProtection="1"/>
    <xf numFmtId="0" fontId="2" fillId="2" borderId="0" xfId="0" applyFont="1" applyFill="1" applyProtection="1"/>
    <xf numFmtId="0" fontId="12" fillId="0" borderId="0" xfId="0" applyFont="1" applyFill="1" applyProtection="1">
      <protection locked="0"/>
    </xf>
    <xf numFmtId="0" fontId="13" fillId="0" borderId="0" xfId="0" applyFont="1" applyFill="1" applyAlignment="1">
      <alignment horizontal="justify" vertical="center"/>
    </xf>
    <xf numFmtId="0" fontId="2" fillId="0" borderId="0" xfId="0" applyFont="1" applyFill="1" applyProtection="1">
      <protection locked="0"/>
    </xf>
    <xf numFmtId="0" fontId="15" fillId="0" borderId="0" xfId="0" applyFont="1" applyFill="1" applyAlignment="1">
      <alignment horizontal="justify" vertical="center" wrapText="1"/>
    </xf>
    <xf numFmtId="0" fontId="16" fillId="0" borderId="0" xfId="0" applyFont="1" applyFill="1" applyAlignment="1">
      <alignment horizontal="justify" vertical="center"/>
    </xf>
    <xf numFmtId="0" fontId="11" fillId="0" borderId="0" xfId="0" applyFont="1" applyProtection="1">
      <protection locked="0"/>
    </xf>
    <xf numFmtId="0" fontId="11" fillId="0" borderId="0" xfId="0" applyFont="1" applyFill="1" applyProtection="1">
      <protection locked="0"/>
    </xf>
    <xf numFmtId="0" fontId="16" fillId="0" borderId="0" xfId="0" applyFont="1" applyProtection="1"/>
    <xf numFmtId="0" fontId="18" fillId="0" borderId="0" xfId="0" applyFont="1" applyProtection="1"/>
    <xf numFmtId="0" fontId="2" fillId="0" borderId="0" xfId="0" applyFont="1" applyFill="1" applyProtection="1"/>
    <xf numFmtId="0" fontId="2" fillId="0" borderId="0" xfId="0" applyFont="1" applyFill="1" applyAlignment="1" applyProtection="1">
      <alignment horizontal="left" vertical="top"/>
      <protection locked="0"/>
    </xf>
    <xf numFmtId="0" fontId="22" fillId="0" borderId="0" xfId="0" applyFont="1" applyProtection="1"/>
    <xf numFmtId="173" fontId="22" fillId="4" borderId="0" xfId="0" applyNumberFormat="1" applyFont="1" applyFill="1" applyProtection="1">
      <protection locked="0"/>
    </xf>
    <xf numFmtId="0" fontId="23" fillId="0" borderId="0" xfId="0" applyFont="1" applyProtection="1"/>
    <xf numFmtId="0" fontId="11" fillId="0" borderId="0" xfId="0" applyFont="1" applyAlignment="1" applyProtection="1">
      <alignment vertical="center"/>
    </xf>
    <xf numFmtId="0" fontId="11" fillId="0" borderId="0" xfId="0" applyFont="1" applyProtection="1"/>
    <xf numFmtId="9" fontId="11" fillId="0" borderId="0" xfId="1" applyFont="1" applyFill="1" applyProtection="1"/>
    <xf numFmtId="0" fontId="17" fillId="0" borderId="0" xfId="0" applyFont="1" applyProtection="1"/>
    <xf numFmtId="173" fontId="11" fillId="4" borderId="0" xfId="0" applyNumberFormat="1" applyFont="1" applyFill="1" applyProtection="1">
      <protection locked="0"/>
    </xf>
    <xf numFmtId="166" fontId="11" fillId="0" borderId="0" xfId="0" applyNumberFormat="1" applyFont="1" applyFill="1" applyProtection="1">
      <protection locked="0"/>
    </xf>
    <xf numFmtId="166" fontId="22" fillId="0" borderId="0" xfId="0" applyNumberFormat="1" applyFont="1" applyFill="1" applyProtection="1">
      <protection locked="0"/>
    </xf>
    <xf numFmtId="0" fontId="11" fillId="0" borderId="0" xfId="0" applyFont="1" applyFill="1" applyAlignment="1" applyProtection="1">
      <alignment vertical="center"/>
    </xf>
    <xf numFmtId="0" fontId="11" fillId="0" borderId="0" xfId="0" applyFont="1" applyFill="1" applyProtection="1"/>
    <xf numFmtId="9" fontId="11" fillId="0" borderId="0" xfId="1" applyFont="1" applyProtection="1"/>
    <xf numFmtId="169" fontId="2" fillId="2" borderId="0" xfId="0" applyNumberFormat="1" applyFont="1" applyFill="1" applyProtection="1">
      <protection locked="0"/>
    </xf>
    <xf numFmtId="173" fontId="11" fillId="0" borderId="0" xfId="0" applyNumberFormat="1" applyFont="1" applyFill="1" applyProtection="1">
      <protection locked="0"/>
    </xf>
    <xf numFmtId="0" fontId="2" fillId="0" borderId="0" xfId="0" applyFont="1" applyAlignment="1" applyProtection="1">
      <alignment horizontal="right"/>
    </xf>
    <xf numFmtId="0" fontId="11" fillId="0" borderId="0" xfId="0" applyFont="1" applyAlignment="1" applyProtection="1">
      <alignment horizontal="left" vertical="top" wrapText="1"/>
      <protection locked="0"/>
    </xf>
    <xf numFmtId="0" fontId="16" fillId="0" borderId="0" xfId="0" applyFont="1" applyAlignment="1" applyProtection="1">
      <alignment horizontal="left"/>
    </xf>
    <xf numFmtId="0" fontId="2" fillId="0" borderId="0" xfId="0" applyFont="1" applyAlignment="1" applyProtection="1">
      <alignment horizontal="left"/>
    </xf>
    <xf numFmtId="0" fontId="11" fillId="0" borderId="0" xfId="0" applyFont="1" applyAlignment="1" applyProtection="1">
      <alignment vertical="center" wrapText="1"/>
    </xf>
    <xf numFmtId="0" fontId="11" fillId="0" borderId="0" xfId="0" applyFont="1" applyAlignment="1" applyProtection="1">
      <alignment wrapText="1"/>
    </xf>
    <xf numFmtId="0" fontId="17" fillId="0" borderId="0" xfId="0" applyFont="1" applyProtection="1">
      <protection locked="0"/>
    </xf>
    <xf numFmtId="0" fontId="19" fillId="0" borderId="0" xfId="0" applyFont="1" applyFill="1" applyAlignment="1">
      <alignment horizontal="left" vertical="top" wrapText="1"/>
    </xf>
    <xf numFmtId="0" fontId="11" fillId="0" borderId="0" xfId="0" applyFont="1" applyFill="1" applyAlignment="1">
      <alignment horizontal="left" vertical="top" wrapText="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11" fillId="0" borderId="0" xfId="0" applyFont="1" applyAlignment="1" applyProtection="1">
      <alignment horizontal="left" vertical="top" wrapText="1"/>
      <protection locked="0"/>
    </xf>
    <xf numFmtId="0" fontId="16" fillId="0" borderId="0" xfId="0" applyFont="1" applyAlignment="1" applyProtection="1">
      <alignment horizontal="left"/>
      <protection locked="0"/>
    </xf>
    <xf numFmtId="0" fontId="2" fillId="2" borderId="0" xfId="0" applyFont="1" applyFill="1" applyAlignment="1" applyProtection="1">
      <alignment horizontal="left" vertical="top"/>
    </xf>
    <xf numFmtId="0" fontId="2" fillId="2" borderId="0" xfId="0" applyFont="1" applyFill="1" applyAlignment="1" applyProtection="1">
      <alignment horizontal="left"/>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2" fillId="2" borderId="0" xfId="0" applyFont="1" applyFill="1" applyAlignment="1" applyProtection="1">
      <alignment horizontal="left" vertical="top"/>
      <protection locked="0"/>
    </xf>
    <xf numFmtId="14" fontId="2" fillId="2" borderId="0" xfId="0" applyNumberFormat="1" applyFont="1" applyFill="1" applyAlignment="1" applyProtection="1">
      <alignment horizontal="left" vertical="top"/>
      <protection locked="0"/>
    </xf>
    <xf numFmtId="0" fontId="11" fillId="0" borderId="0" xfId="0" quotePrefix="1" applyFont="1" applyAlignment="1" applyProtection="1">
      <alignment horizontal="left" vertical="top" wrapText="1"/>
    </xf>
    <xf numFmtId="0" fontId="11" fillId="0" borderId="0" xfId="0" applyFont="1" applyAlignment="1" applyProtection="1">
      <alignment horizontal="left" vertical="top" wrapText="1"/>
    </xf>
    <xf numFmtId="174" fontId="11" fillId="0" borderId="0" xfId="0" applyNumberFormat="1" applyFont="1" applyFill="1" applyAlignment="1" applyProtection="1">
      <alignment horizontal="right" vertical="top"/>
    </xf>
    <xf numFmtId="0" fontId="16" fillId="0" borderId="0" xfId="0" applyFont="1" applyAlignment="1" applyProtection="1">
      <alignment horizontal="left"/>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9525</xdr:rowOff>
    </xdr:from>
    <xdr:to>
      <xdr:col>1</xdr:col>
      <xdr:colOff>2019300</xdr:colOff>
      <xdr:row>1</xdr:row>
      <xdr:rowOff>504825</xdr:rowOff>
    </xdr:to>
    <xdr:pic>
      <xdr:nvPicPr>
        <xdr:cNvPr id="2" name="Grafik 1" descr="Bundeslogo_sw_pos_60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990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xdr:row>
      <xdr:rowOff>9525</xdr:rowOff>
    </xdr:from>
    <xdr:to>
      <xdr:col>1</xdr:col>
      <xdr:colOff>2019300</xdr:colOff>
      <xdr:row>1</xdr:row>
      <xdr:rowOff>504825</xdr:rowOff>
    </xdr:to>
    <xdr:pic>
      <xdr:nvPicPr>
        <xdr:cNvPr id="2" name="Grafik 1" descr="Bundeslogo_sw_pos_60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990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9525</xdr:rowOff>
    </xdr:from>
    <xdr:to>
      <xdr:col>1</xdr:col>
      <xdr:colOff>2019300</xdr:colOff>
      <xdr:row>1</xdr:row>
      <xdr:rowOff>504825</xdr:rowOff>
    </xdr:to>
    <xdr:pic>
      <xdr:nvPicPr>
        <xdr:cNvPr id="2" name="Grafik 1" descr="Bundeslogo_sw_pos_60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990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xdr:row>
      <xdr:rowOff>9525</xdr:rowOff>
    </xdr:from>
    <xdr:to>
      <xdr:col>1</xdr:col>
      <xdr:colOff>2019300</xdr:colOff>
      <xdr:row>1</xdr:row>
      <xdr:rowOff>504825</xdr:rowOff>
    </xdr:to>
    <xdr:pic>
      <xdr:nvPicPr>
        <xdr:cNvPr id="2" name="Grafik 1" descr="Bundeslogo_sw_pos_60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990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showGridLines="0" tabSelected="1" zoomScale="115" zoomScaleNormal="115" workbookViewId="0">
      <selection activeCell="B4" sqref="B4"/>
    </sheetView>
  </sheetViews>
  <sheetFormatPr baseColWidth="10" defaultColWidth="11.42578125" defaultRowHeight="16.5" x14ac:dyDescent="0.3"/>
  <cols>
    <col min="1" max="1" width="1" style="1" customWidth="1"/>
    <col min="2" max="2" width="68.28515625" style="1" customWidth="1"/>
    <col min="3" max="3" width="16.7109375" style="1" customWidth="1"/>
    <col min="4" max="4" width="7.28515625" style="1" customWidth="1"/>
    <col min="5" max="6" width="11.42578125" style="1"/>
    <col min="7" max="7" width="28.5703125" style="1" customWidth="1"/>
    <col min="8" max="16384" width="11.42578125" style="1"/>
  </cols>
  <sheetData>
    <row r="1" spans="2:7" ht="6" customHeight="1" x14ac:dyDescent="0.3"/>
    <row r="2" spans="2:7" ht="110.25" customHeight="1" x14ac:dyDescent="0.3">
      <c r="D2" s="54" t="s">
        <v>5</v>
      </c>
      <c r="E2" s="55"/>
      <c r="F2" s="55"/>
      <c r="G2" s="55"/>
    </row>
    <row r="3" spans="2:7" x14ac:dyDescent="0.3">
      <c r="B3" s="57" t="s">
        <v>17</v>
      </c>
      <c r="C3" s="57"/>
      <c r="D3" s="57"/>
      <c r="E3" s="57"/>
      <c r="F3" s="57"/>
      <c r="G3" s="57"/>
    </row>
    <row r="4" spans="2:7" x14ac:dyDescent="0.3">
      <c r="B4" s="51" t="s">
        <v>43</v>
      </c>
      <c r="C4" s="24"/>
      <c r="D4" s="24"/>
      <c r="E4" s="24"/>
      <c r="F4" s="24"/>
      <c r="G4" s="24"/>
    </row>
    <row r="5" spans="2:7" ht="16.5" customHeight="1" x14ac:dyDescent="0.3">
      <c r="B5" s="56" t="s">
        <v>24</v>
      </c>
      <c r="C5" s="56"/>
      <c r="D5" s="56"/>
      <c r="E5" s="56"/>
      <c r="F5" s="56"/>
      <c r="G5" s="56"/>
    </row>
    <row r="6" spans="2:7" x14ac:dyDescent="0.3">
      <c r="B6" s="56"/>
      <c r="C6" s="56"/>
      <c r="D6" s="56"/>
      <c r="E6" s="56"/>
      <c r="F6" s="56"/>
      <c r="G6" s="56"/>
    </row>
    <row r="7" spans="2:7" x14ac:dyDescent="0.3">
      <c r="B7" s="56"/>
      <c r="C7" s="56"/>
      <c r="D7" s="56"/>
      <c r="E7" s="56"/>
      <c r="F7" s="56"/>
      <c r="G7" s="56"/>
    </row>
    <row r="8" spans="2:7" x14ac:dyDescent="0.3">
      <c r="B8" s="56" t="s">
        <v>33</v>
      </c>
      <c r="C8" s="56"/>
      <c r="D8" s="56"/>
      <c r="E8" s="56"/>
      <c r="F8" s="56"/>
      <c r="G8" s="56"/>
    </row>
    <row r="9" spans="2:7" x14ac:dyDescent="0.3">
      <c r="B9" s="56"/>
      <c r="C9" s="56"/>
      <c r="D9" s="56"/>
      <c r="E9" s="56"/>
      <c r="F9" s="56"/>
      <c r="G9" s="56"/>
    </row>
    <row r="10" spans="2:7" x14ac:dyDescent="0.3">
      <c r="B10" s="56"/>
      <c r="C10" s="56"/>
      <c r="D10" s="56"/>
      <c r="E10" s="56"/>
      <c r="F10" s="56"/>
      <c r="G10" s="56"/>
    </row>
    <row r="11" spans="2:7" x14ac:dyDescent="0.3">
      <c r="B11" s="56"/>
      <c r="C11" s="56"/>
      <c r="D11" s="56"/>
      <c r="E11" s="56"/>
      <c r="F11" s="56"/>
      <c r="G11" s="56"/>
    </row>
    <row r="12" spans="2:7" ht="16.5" customHeight="1" x14ac:dyDescent="0.3">
      <c r="B12" s="56" t="s">
        <v>34</v>
      </c>
      <c r="C12" s="56"/>
      <c r="D12" s="56"/>
      <c r="E12" s="56"/>
      <c r="F12" s="56"/>
      <c r="G12" s="56"/>
    </row>
    <row r="13" spans="2:7" x14ac:dyDescent="0.3">
      <c r="B13" s="56"/>
      <c r="C13" s="56"/>
      <c r="D13" s="56"/>
      <c r="E13" s="56"/>
      <c r="F13" s="56"/>
      <c r="G13" s="56"/>
    </row>
    <row r="14" spans="2:7" x14ac:dyDescent="0.3">
      <c r="B14" s="56"/>
      <c r="C14" s="56"/>
      <c r="D14" s="56"/>
      <c r="E14" s="56"/>
      <c r="F14" s="56"/>
      <c r="G14" s="56"/>
    </row>
    <row r="15" spans="2:7" ht="8.25" customHeight="1" x14ac:dyDescent="0.3">
      <c r="B15" s="46"/>
      <c r="C15" s="46"/>
      <c r="D15" s="46"/>
      <c r="E15" s="46"/>
      <c r="F15" s="46"/>
      <c r="G15" s="46"/>
    </row>
    <row r="16" spans="2:7" ht="16.5" customHeight="1" x14ac:dyDescent="0.3">
      <c r="B16" s="56" t="s">
        <v>35</v>
      </c>
      <c r="C16" s="56"/>
      <c r="D16" s="56"/>
      <c r="E16" s="56"/>
      <c r="F16" s="56"/>
      <c r="G16" s="56"/>
    </row>
    <row r="17" spans="2:7" x14ac:dyDescent="0.3">
      <c r="B17" s="56"/>
      <c r="C17" s="56"/>
      <c r="D17" s="56"/>
      <c r="E17" s="56"/>
      <c r="F17" s="56"/>
      <c r="G17" s="56"/>
    </row>
    <row r="18" spans="2:7" x14ac:dyDescent="0.3">
      <c r="B18" s="56"/>
      <c r="C18" s="56"/>
      <c r="D18" s="56"/>
      <c r="E18" s="56"/>
      <c r="F18" s="56"/>
      <c r="G18" s="56"/>
    </row>
    <row r="19" spans="2:7" ht="24.75" customHeight="1" x14ac:dyDescent="0.3">
      <c r="B19" s="56"/>
      <c r="C19" s="56"/>
      <c r="D19" s="56"/>
      <c r="E19" s="56"/>
      <c r="F19" s="56"/>
      <c r="G19" s="56"/>
    </row>
    <row r="20" spans="2:7" x14ac:dyDescent="0.3">
      <c r="B20" s="23" t="s">
        <v>11</v>
      </c>
      <c r="C20" s="25"/>
      <c r="D20" s="25"/>
      <c r="E20" s="25"/>
      <c r="F20" s="25"/>
      <c r="G20" s="25"/>
    </row>
    <row r="21" spans="2:7" x14ac:dyDescent="0.3">
      <c r="B21" s="22" t="s">
        <v>12</v>
      </c>
      <c r="C21" s="25"/>
      <c r="D21" s="25"/>
      <c r="E21" s="25"/>
      <c r="F21" s="25"/>
      <c r="G21" s="25"/>
    </row>
    <row r="22" spans="2:7" ht="240" customHeight="1" x14ac:dyDescent="0.3">
      <c r="B22" s="53" t="s">
        <v>26</v>
      </c>
      <c r="C22" s="53"/>
      <c r="D22" s="53"/>
      <c r="E22" s="53"/>
      <c r="F22" s="53"/>
      <c r="G22" s="53"/>
    </row>
    <row r="23" spans="2:7" ht="13.15" customHeight="1" x14ac:dyDescent="0.3">
      <c r="B23" s="19"/>
      <c r="C23" s="21"/>
      <c r="D23" s="21"/>
      <c r="E23" s="21"/>
      <c r="F23" s="21"/>
      <c r="G23" s="21"/>
    </row>
    <row r="24" spans="2:7" ht="90.75" customHeight="1" x14ac:dyDescent="0.3">
      <c r="B24" s="52" t="s">
        <v>14</v>
      </c>
      <c r="C24" s="52"/>
      <c r="D24" s="52"/>
      <c r="E24" s="52"/>
      <c r="F24" s="52"/>
      <c r="G24" s="21"/>
    </row>
    <row r="25" spans="2:7" ht="6.75" customHeight="1" x14ac:dyDescent="0.3">
      <c r="B25" s="20"/>
    </row>
    <row r="26" spans="2:7" ht="105" customHeight="1" x14ac:dyDescent="0.3">
      <c r="B26" s="52" t="s">
        <v>25</v>
      </c>
      <c r="C26" s="52"/>
      <c r="D26" s="52"/>
      <c r="E26" s="52"/>
      <c r="F26" s="52"/>
    </row>
  </sheetData>
  <sheetProtection selectLockedCells="1" selectUnlockedCells="1"/>
  <mergeCells count="9">
    <mergeCell ref="B24:F24"/>
    <mergeCell ref="B26:F26"/>
    <mergeCell ref="B22:G22"/>
    <mergeCell ref="D2:G2"/>
    <mergeCell ref="B5:G7"/>
    <mergeCell ref="B8:G11"/>
    <mergeCell ref="B12:G14"/>
    <mergeCell ref="B16:G19"/>
    <mergeCell ref="B3:G3"/>
  </mergeCells>
  <pageMargins left="0.7" right="0.7" top="0.78740157499999996" bottom="0.78740157499999996"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47"/>
  <sheetViews>
    <sheetView showGridLines="0" zoomScaleNormal="100" workbookViewId="0">
      <selection activeCell="B29" sqref="B29:G34"/>
    </sheetView>
  </sheetViews>
  <sheetFormatPr baseColWidth="10" defaultColWidth="11.42578125" defaultRowHeight="16.5" x14ac:dyDescent="0.3"/>
  <cols>
    <col min="1" max="1" width="1" style="10" customWidth="1"/>
    <col min="2" max="2" width="63.140625" style="10" customWidth="1"/>
    <col min="3" max="3" width="16.7109375" style="10" customWidth="1"/>
    <col min="4" max="4" width="7.28515625" style="10" customWidth="1"/>
    <col min="5" max="6" width="11.42578125" style="10"/>
    <col min="7" max="7" width="17.5703125" style="10" customWidth="1"/>
    <col min="8" max="16384" width="11.42578125" style="10"/>
  </cols>
  <sheetData>
    <row r="1" spans="2:7" ht="6" customHeight="1" x14ac:dyDescent="0.3"/>
    <row r="2" spans="2:7" ht="110.25" customHeight="1" x14ac:dyDescent="0.3">
      <c r="D2" s="60" t="s">
        <v>5</v>
      </c>
      <c r="E2" s="61"/>
      <c r="F2" s="61"/>
      <c r="G2" s="61"/>
    </row>
    <row r="3" spans="2:7" ht="6.75" customHeight="1" x14ac:dyDescent="0.3"/>
    <row r="4" spans="2:7" x14ac:dyDescent="0.3">
      <c r="B4" s="26" t="s">
        <v>21</v>
      </c>
    </row>
    <row r="5" spans="2:7" x14ac:dyDescent="0.3">
      <c r="B5" s="11" t="str">
        <f>""&amp;C8</f>
        <v/>
      </c>
    </row>
    <row r="6" spans="2:7" s="12" customFormat="1" x14ac:dyDescent="0.3">
      <c r="B6" s="12" t="s">
        <v>30</v>
      </c>
    </row>
    <row r="7" spans="2:7" ht="3" customHeight="1" x14ac:dyDescent="0.3"/>
    <row r="8" spans="2:7" x14ac:dyDescent="0.3">
      <c r="B8" s="10" t="s">
        <v>7</v>
      </c>
      <c r="C8" s="62"/>
      <c r="D8" s="62"/>
      <c r="E8" s="62"/>
      <c r="F8" s="62"/>
    </row>
    <row r="9" spans="2:7" ht="3" customHeight="1" x14ac:dyDescent="0.3"/>
    <row r="10" spans="2:7" x14ac:dyDescent="0.3">
      <c r="B10" s="10" t="s">
        <v>29</v>
      </c>
      <c r="C10" s="63"/>
      <c r="D10" s="62"/>
      <c r="E10" s="62"/>
      <c r="F10" s="62"/>
    </row>
    <row r="11" spans="2:7" ht="3" customHeight="1" x14ac:dyDescent="0.3"/>
    <row r="12" spans="2:7" x14ac:dyDescent="0.3">
      <c r="B12" s="34" t="s">
        <v>15</v>
      </c>
      <c r="C12" s="63"/>
      <c r="D12" s="62"/>
      <c r="E12" s="62"/>
      <c r="F12" s="62"/>
    </row>
    <row r="13" spans="2:7" ht="16.5" customHeight="1" x14ac:dyDescent="0.3"/>
    <row r="14" spans="2:7" x14ac:dyDescent="0.3">
      <c r="B14" s="12" t="s">
        <v>3</v>
      </c>
      <c r="C14" s="8"/>
    </row>
    <row r="16" spans="2:7" s="12" customFormat="1" x14ac:dyDescent="0.3">
      <c r="B16" s="12" t="s">
        <v>22</v>
      </c>
      <c r="C16" s="5"/>
      <c r="F16" s="13" t="s">
        <v>6</v>
      </c>
      <c r="G16" s="14">
        <f>StFöBe*C14</f>
        <v>0</v>
      </c>
    </row>
    <row r="18" spans="2:7" s="12" customFormat="1" ht="18" x14ac:dyDescent="0.35">
      <c r="B18" s="12" t="s">
        <v>27</v>
      </c>
      <c r="C18" s="6"/>
      <c r="E18" s="15"/>
      <c r="F18" s="13" t="s">
        <v>6</v>
      </c>
      <c r="G18" s="16">
        <f>EmVerm*C14</f>
        <v>0</v>
      </c>
    </row>
    <row r="20" spans="2:7" s="12" customFormat="1" ht="18" x14ac:dyDescent="0.35">
      <c r="B20" s="12" t="s">
        <v>28</v>
      </c>
      <c r="C20" s="7"/>
      <c r="E20" s="15"/>
    </row>
    <row r="22" spans="2:7" s="12" customFormat="1" x14ac:dyDescent="0.3">
      <c r="B22" s="27" t="s">
        <v>13</v>
      </c>
    </row>
    <row r="23" spans="2:7" ht="3" customHeight="1" x14ac:dyDescent="0.3"/>
    <row r="24" spans="2:7" x14ac:dyDescent="0.3">
      <c r="B24" s="10" t="s">
        <v>36</v>
      </c>
      <c r="C24" s="4" t="e">
        <f>IF(StFöBe/EmVerm&gt;ErlBesch,1,(StFöBe/ErlBesch)/EmVerm)</f>
        <v>#DIV/0!</v>
      </c>
    </row>
    <row r="25" spans="2:7" ht="3.75" customHeight="1" x14ac:dyDescent="0.3">
      <c r="C25" s="45"/>
      <c r="E25" s="10">
        <f>15*StFöBe</f>
        <v>0</v>
      </c>
    </row>
    <row r="26" spans="2:7" x14ac:dyDescent="0.3">
      <c r="B26" s="10" t="s">
        <v>9</v>
      </c>
      <c r="C26" s="4" t="e">
        <f>1-C24</f>
        <v>#DIV/0!</v>
      </c>
    </row>
    <row r="28" spans="2:7" s="12" customFormat="1" x14ac:dyDescent="0.3">
      <c r="B28" s="12" t="s">
        <v>0</v>
      </c>
      <c r="G28" s="17"/>
    </row>
    <row r="29" spans="2:7" s="12" customFormat="1" ht="13.9" customHeight="1" x14ac:dyDescent="0.3">
      <c r="B29" s="64" t="s">
        <v>40</v>
      </c>
      <c r="C29" s="65"/>
      <c r="D29" s="65"/>
      <c r="E29" s="65"/>
      <c r="F29" s="65"/>
      <c r="G29" s="65"/>
    </row>
    <row r="30" spans="2:7" s="12" customFormat="1" x14ac:dyDescent="0.3">
      <c r="B30" s="65"/>
      <c r="C30" s="65"/>
      <c r="D30" s="65"/>
      <c r="E30" s="65"/>
      <c r="F30" s="65"/>
      <c r="G30" s="65"/>
    </row>
    <row r="31" spans="2:7" s="12" customFormat="1" x14ac:dyDescent="0.3">
      <c r="B31" s="65"/>
      <c r="C31" s="65"/>
      <c r="D31" s="65"/>
      <c r="E31" s="65"/>
      <c r="F31" s="65"/>
      <c r="G31" s="65"/>
    </row>
    <row r="32" spans="2:7" s="12" customFormat="1" x14ac:dyDescent="0.3">
      <c r="B32" s="65"/>
      <c r="C32" s="65"/>
      <c r="D32" s="65"/>
      <c r="E32" s="65"/>
      <c r="F32" s="65"/>
      <c r="G32" s="65"/>
    </row>
    <row r="33" spans="2:7" ht="34.5" customHeight="1" x14ac:dyDescent="0.3">
      <c r="B33" s="65"/>
      <c r="C33" s="65"/>
      <c r="D33" s="65"/>
      <c r="E33" s="65"/>
      <c r="F33" s="65"/>
      <c r="G33" s="65"/>
    </row>
    <row r="34" spans="2:7" ht="5.25" customHeight="1" x14ac:dyDescent="0.3">
      <c r="B34" s="65"/>
      <c r="C34" s="65"/>
      <c r="D34" s="65"/>
      <c r="E34" s="65"/>
      <c r="F34" s="65"/>
      <c r="G34" s="65"/>
    </row>
    <row r="35" spans="2:7" x14ac:dyDescent="0.3">
      <c r="B35" s="18" t="s">
        <v>2</v>
      </c>
      <c r="D35" s="58" t="s">
        <v>37</v>
      </c>
      <c r="E35" s="58"/>
      <c r="F35" s="58"/>
      <c r="G35" s="58"/>
    </row>
    <row r="36" spans="2:7" x14ac:dyDescent="0.3">
      <c r="B36" s="2"/>
      <c r="D36" s="2"/>
      <c r="E36" s="2"/>
      <c r="F36" s="2"/>
      <c r="G36" s="2"/>
    </row>
    <row r="37" spans="2:7" x14ac:dyDescent="0.3">
      <c r="B37" s="2"/>
      <c r="D37" s="2"/>
      <c r="E37" s="2"/>
      <c r="F37" s="2"/>
      <c r="G37" s="2"/>
    </row>
    <row r="38" spans="2:7" x14ac:dyDescent="0.3">
      <c r="B38" s="2"/>
      <c r="D38" s="2"/>
      <c r="E38" s="2"/>
      <c r="F38" s="2"/>
      <c r="G38" s="2"/>
    </row>
    <row r="39" spans="2:7" x14ac:dyDescent="0.3">
      <c r="B39" s="18" t="s">
        <v>1</v>
      </c>
      <c r="D39" s="59" t="s">
        <v>1</v>
      </c>
      <c r="E39" s="59"/>
      <c r="F39" s="59"/>
      <c r="G39" s="59"/>
    </row>
    <row r="40" spans="2:7" x14ac:dyDescent="0.3">
      <c r="B40" s="2"/>
      <c r="D40" s="2"/>
      <c r="E40" s="2"/>
      <c r="F40" s="2"/>
      <c r="G40" s="2"/>
    </row>
    <row r="41" spans="2:7" x14ac:dyDescent="0.3">
      <c r="B41" s="2"/>
      <c r="D41" s="2"/>
      <c r="E41" s="2"/>
      <c r="F41" s="2"/>
      <c r="G41" s="2"/>
    </row>
    <row r="42" spans="2:7" x14ac:dyDescent="0.3">
      <c r="B42" s="2"/>
      <c r="D42" s="2"/>
      <c r="E42" s="2"/>
      <c r="F42" s="2"/>
      <c r="G42" s="2"/>
    </row>
    <row r="43" spans="2:7" x14ac:dyDescent="0.3">
      <c r="B43" s="18" t="s">
        <v>4</v>
      </c>
      <c r="D43" s="59" t="s">
        <v>4</v>
      </c>
      <c r="E43" s="59"/>
      <c r="F43" s="59"/>
      <c r="G43" s="59"/>
    </row>
    <row r="44" spans="2:7" x14ac:dyDescent="0.3">
      <c r="B44" s="2"/>
      <c r="D44" s="2"/>
      <c r="E44" s="2"/>
      <c r="F44" s="2"/>
      <c r="G44" s="2"/>
    </row>
    <row r="45" spans="2:7" x14ac:dyDescent="0.3">
      <c r="B45" s="2"/>
      <c r="D45" s="2"/>
      <c r="E45" s="2"/>
      <c r="F45" s="2"/>
      <c r="G45" s="2"/>
    </row>
    <row r="46" spans="2:7" x14ac:dyDescent="0.3">
      <c r="B46" s="2"/>
      <c r="D46" s="2"/>
      <c r="E46" s="2"/>
      <c r="F46" s="2"/>
      <c r="G46" s="2"/>
    </row>
    <row r="47" spans="2:7" x14ac:dyDescent="0.3">
      <c r="B47" s="2"/>
      <c r="D47" s="2"/>
      <c r="E47" s="2"/>
      <c r="F47" s="2"/>
      <c r="G47" s="2"/>
    </row>
  </sheetData>
  <mergeCells count="8">
    <mergeCell ref="D35:G35"/>
    <mergeCell ref="D39:G39"/>
    <mergeCell ref="D43:G43"/>
    <mergeCell ref="D2:G2"/>
    <mergeCell ref="C8:F8"/>
    <mergeCell ref="C10:F10"/>
    <mergeCell ref="B29:G34"/>
    <mergeCell ref="C12:F12"/>
  </mergeCells>
  <pageMargins left="0.7" right="0.7" top="0.78740157499999996" bottom="0.78740157499999996" header="0.3" footer="0.3"/>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8"/>
  <sheetViews>
    <sheetView showGridLines="0" zoomScaleNormal="100" workbookViewId="0">
      <selection activeCell="B36" sqref="B36"/>
    </sheetView>
  </sheetViews>
  <sheetFormatPr baseColWidth="10" defaultColWidth="11.42578125" defaultRowHeight="16.5" x14ac:dyDescent="0.3"/>
  <cols>
    <col min="1" max="1" width="1" style="10" customWidth="1"/>
    <col min="2" max="2" width="71.28515625" style="10" customWidth="1"/>
    <col min="3" max="3" width="16.7109375" style="10" customWidth="1"/>
    <col min="4" max="4" width="7.28515625" style="10" customWidth="1"/>
    <col min="5" max="6" width="11.42578125" style="10"/>
    <col min="7" max="7" width="17.42578125" style="10" customWidth="1"/>
    <col min="8" max="16384" width="11.42578125" style="10"/>
  </cols>
  <sheetData>
    <row r="1" spans="2:7" ht="6" customHeight="1" x14ac:dyDescent="0.3"/>
    <row r="2" spans="2:7" ht="110.25" customHeight="1" x14ac:dyDescent="0.3">
      <c r="D2" s="60" t="s">
        <v>5</v>
      </c>
      <c r="E2" s="61"/>
      <c r="F2" s="61"/>
      <c r="G2" s="61"/>
    </row>
    <row r="3" spans="2:7" ht="6.75" customHeight="1" x14ac:dyDescent="0.3"/>
    <row r="4" spans="2:7" x14ac:dyDescent="0.3">
      <c r="B4" s="67" t="s">
        <v>20</v>
      </c>
      <c r="C4" s="67"/>
      <c r="D4" s="67"/>
    </row>
    <row r="5" spans="2:7" x14ac:dyDescent="0.3">
      <c r="B5" s="11" t="str">
        <f>""&amp;C8</f>
        <v/>
      </c>
    </row>
    <row r="6" spans="2:7" s="12" customFormat="1" x14ac:dyDescent="0.3">
      <c r="B6" s="12" t="s">
        <v>30</v>
      </c>
    </row>
    <row r="7" spans="2:7" ht="3" customHeight="1" x14ac:dyDescent="0.3"/>
    <row r="8" spans="2:7" x14ac:dyDescent="0.3">
      <c r="B8" s="10" t="s">
        <v>7</v>
      </c>
      <c r="C8" s="62"/>
      <c r="D8" s="62"/>
      <c r="E8" s="62"/>
      <c r="F8" s="62"/>
    </row>
    <row r="9" spans="2:7" ht="3" customHeight="1" x14ac:dyDescent="0.3"/>
    <row r="10" spans="2:7" x14ac:dyDescent="0.3">
      <c r="B10" s="10" t="s">
        <v>29</v>
      </c>
      <c r="C10" s="62"/>
      <c r="D10" s="62"/>
      <c r="E10" s="62"/>
      <c r="F10" s="62"/>
    </row>
    <row r="11" spans="2:7" s="28" customFormat="1" ht="3" customHeight="1" x14ac:dyDescent="0.3">
      <c r="C11" s="29"/>
      <c r="D11" s="29"/>
      <c r="E11" s="29"/>
      <c r="F11" s="29"/>
    </row>
    <row r="12" spans="2:7" x14ac:dyDescent="0.3">
      <c r="B12" s="34" t="s">
        <v>15</v>
      </c>
      <c r="C12" s="62"/>
      <c r="D12" s="62"/>
      <c r="E12" s="62"/>
      <c r="F12" s="62"/>
    </row>
    <row r="14" spans="2:7" s="12" customFormat="1" x14ac:dyDescent="0.3">
      <c r="B14" s="27" t="s">
        <v>18</v>
      </c>
    </row>
    <row r="15" spans="2:7" ht="3" customHeight="1" x14ac:dyDescent="0.3"/>
    <row r="16" spans="2:7" s="34" customFormat="1" x14ac:dyDescent="0.3">
      <c r="B16" s="33" t="s">
        <v>36</v>
      </c>
      <c r="C16" s="42">
        <f>1-C18</f>
        <v>1</v>
      </c>
    </row>
    <row r="17" spans="1:7" s="41" customFormat="1" ht="3.75" customHeight="1" x14ac:dyDescent="0.3">
      <c r="A17" s="40"/>
      <c r="B17" s="40"/>
      <c r="C17" s="35"/>
    </row>
    <row r="18" spans="1:7" s="34" customFormat="1" ht="18" customHeight="1" x14ac:dyDescent="0.3">
      <c r="A18" s="33"/>
      <c r="B18" s="33" t="s">
        <v>8</v>
      </c>
      <c r="C18" s="3"/>
    </row>
    <row r="19" spans="1:7" s="34" customFormat="1" ht="18" customHeight="1" x14ac:dyDescent="0.3">
      <c r="A19" s="33"/>
      <c r="B19" s="33"/>
      <c r="C19" s="38"/>
    </row>
    <row r="20" spans="1:7" s="34" customFormat="1" x14ac:dyDescent="0.3">
      <c r="B20" s="27" t="s">
        <v>38</v>
      </c>
    </row>
    <row r="21" spans="1:7" s="34" customFormat="1" ht="3" customHeight="1" x14ac:dyDescent="0.3"/>
    <row r="22" spans="1:7" s="27" customFormat="1" x14ac:dyDescent="0.3">
      <c r="B22" s="34" t="s">
        <v>23</v>
      </c>
      <c r="C22" s="9"/>
      <c r="E22" s="36"/>
    </row>
    <row r="23" spans="1:7" s="34" customFormat="1" ht="3" customHeight="1" x14ac:dyDescent="0.3"/>
    <row r="24" spans="1:7" s="27" customFormat="1" ht="18" x14ac:dyDescent="0.35">
      <c r="B24" s="34" t="s">
        <v>31</v>
      </c>
      <c r="C24" s="37"/>
      <c r="E24" s="36"/>
    </row>
    <row r="25" spans="1:7" s="34" customFormat="1" ht="3" customHeight="1" x14ac:dyDescent="0.3"/>
    <row r="26" spans="1:7" s="27" customFormat="1" x14ac:dyDescent="0.3">
      <c r="B26" s="65" t="s">
        <v>39</v>
      </c>
      <c r="C26" s="66" t="e">
        <f>StFöBe/(C16*EmVerm)</f>
        <v>#DIV/0!</v>
      </c>
      <c r="E26" s="36"/>
    </row>
    <row r="27" spans="1:7" s="27" customFormat="1" x14ac:dyDescent="0.3">
      <c r="B27" s="65"/>
      <c r="C27" s="66"/>
      <c r="E27" s="36"/>
    </row>
    <row r="28" spans="1:7" s="32" customFormat="1" x14ac:dyDescent="0.3"/>
    <row r="29" spans="1:7" s="12" customFormat="1" x14ac:dyDescent="0.3">
      <c r="B29" s="12" t="s">
        <v>0</v>
      </c>
      <c r="G29" s="17"/>
    </row>
    <row r="30" spans="1:7" s="12" customFormat="1" ht="16.5" customHeight="1" x14ac:dyDescent="0.3">
      <c r="B30" s="64" t="s">
        <v>40</v>
      </c>
      <c r="C30" s="65"/>
      <c r="D30" s="65"/>
      <c r="E30" s="65"/>
      <c r="F30" s="65"/>
      <c r="G30" s="65"/>
    </row>
    <row r="31" spans="1:7" s="12" customFormat="1" x14ac:dyDescent="0.3">
      <c r="B31" s="65"/>
      <c r="C31" s="65"/>
      <c r="D31" s="65"/>
      <c r="E31" s="65"/>
      <c r="F31" s="65"/>
      <c r="G31" s="65"/>
    </row>
    <row r="32" spans="1:7" s="12" customFormat="1" x14ac:dyDescent="0.3">
      <c r="B32" s="65"/>
      <c r="C32" s="65"/>
      <c r="D32" s="65"/>
      <c r="E32" s="65"/>
      <c r="F32" s="65"/>
      <c r="G32" s="65"/>
    </row>
    <row r="33" spans="2:7" s="12" customFormat="1" x14ac:dyDescent="0.3">
      <c r="B33" s="65"/>
      <c r="C33" s="65"/>
      <c r="D33" s="65"/>
      <c r="E33" s="65"/>
      <c r="F33" s="65"/>
      <c r="G33" s="65"/>
    </row>
    <row r="34" spans="2:7" ht="34.5" customHeight="1" x14ac:dyDescent="0.3">
      <c r="B34" s="65"/>
      <c r="C34" s="65"/>
      <c r="D34" s="65"/>
      <c r="E34" s="65"/>
      <c r="F34" s="65"/>
      <c r="G34" s="65"/>
    </row>
    <row r="35" spans="2:7" ht="5.25" customHeight="1" x14ac:dyDescent="0.3">
      <c r="B35" s="65"/>
      <c r="C35" s="65"/>
      <c r="D35" s="65"/>
      <c r="E35" s="65"/>
      <c r="F35" s="65"/>
      <c r="G35" s="65"/>
    </row>
    <row r="36" spans="2:7" x14ac:dyDescent="0.3">
      <c r="B36" s="18" t="s">
        <v>10</v>
      </c>
      <c r="D36" s="58" t="s">
        <v>37</v>
      </c>
      <c r="E36" s="58"/>
      <c r="F36" s="58"/>
      <c r="G36" s="58"/>
    </row>
    <row r="37" spans="2:7" x14ac:dyDescent="0.3">
      <c r="B37" s="2"/>
      <c r="D37" s="2"/>
      <c r="E37" s="2"/>
      <c r="F37" s="2"/>
      <c r="G37" s="2"/>
    </row>
    <row r="38" spans="2:7" x14ac:dyDescent="0.3">
      <c r="B38" s="2"/>
      <c r="D38" s="2"/>
      <c r="E38" s="2"/>
      <c r="F38" s="2"/>
      <c r="G38" s="2"/>
    </row>
    <row r="39" spans="2:7" x14ac:dyDescent="0.3">
      <c r="B39" s="2"/>
      <c r="D39" s="2"/>
      <c r="E39" s="2"/>
      <c r="F39" s="2"/>
      <c r="G39" s="2"/>
    </row>
    <row r="40" spans="2:7" x14ac:dyDescent="0.3">
      <c r="B40" s="18" t="s">
        <v>1</v>
      </c>
      <c r="D40" s="59" t="s">
        <v>1</v>
      </c>
      <c r="E40" s="59"/>
      <c r="F40" s="59"/>
      <c r="G40" s="59"/>
    </row>
    <row r="41" spans="2:7" x14ac:dyDescent="0.3">
      <c r="B41" s="2"/>
      <c r="D41" s="2"/>
      <c r="E41" s="2"/>
      <c r="F41" s="2"/>
      <c r="G41" s="2"/>
    </row>
    <row r="42" spans="2:7" x14ac:dyDescent="0.3">
      <c r="B42" s="2"/>
      <c r="D42" s="2"/>
      <c r="E42" s="2"/>
      <c r="F42" s="2"/>
      <c r="G42" s="2"/>
    </row>
    <row r="43" spans="2:7" x14ac:dyDescent="0.3">
      <c r="B43" s="2"/>
      <c r="D43" s="2"/>
      <c r="E43" s="2"/>
      <c r="F43" s="2"/>
      <c r="G43" s="2"/>
    </row>
    <row r="44" spans="2:7" x14ac:dyDescent="0.3">
      <c r="B44" s="18" t="s">
        <v>4</v>
      </c>
      <c r="D44" s="59" t="s">
        <v>4</v>
      </c>
      <c r="E44" s="59"/>
      <c r="F44" s="59"/>
      <c r="G44" s="59"/>
    </row>
    <row r="45" spans="2:7" x14ac:dyDescent="0.3">
      <c r="B45" s="2"/>
      <c r="D45" s="2"/>
      <c r="E45" s="2"/>
      <c r="F45" s="2"/>
      <c r="G45" s="2"/>
    </row>
    <row r="46" spans="2:7" x14ac:dyDescent="0.3">
      <c r="B46" s="2"/>
      <c r="D46" s="2"/>
      <c r="E46" s="2"/>
      <c r="F46" s="2"/>
      <c r="G46" s="2"/>
    </row>
    <row r="47" spans="2:7" x14ac:dyDescent="0.3">
      <c r="B47" s="2"/>
      <c r="D47" s="2"/>
      <c r="E47" s="2"/>
      <c r="F47" s="2"/>
      <c r="G47" s="2"/>
    </row>
    <row r="48" spans="2:7" x14ac:dyDescent="0.3">
      <c r="B48" s="2"/>
      <c r="D48" s="2"/>
      <c r="E48" s="2"/>
      <c r="F48" s="2"/>
      <c r="G48" s="2"/>
    </row>
  </sheetData>
  <mergeCells count="11">
    <mergeCell ref="D36:G36"/>
    <mergeCell ref="D40:G40"/>
    <mergeCell ref="D44:G44"/>
    <mergeCell ref="D2:G2"/>
    <mergeCell ref="C8:F8"/>
    <mergeCell ref="C10:F10"/>
    <mergeCell ref="B30:G35"/>
    <mergeCell ref="B26:B27"/>
    <mergeCell ref="C26:C27"/>
    <mergeCell ref="C12:F12"/>
    <mergeCell ref="B4:D4"/>
  </mergeCells>
  <pageMargins left="0.7" right="0.7" top="0.78740157499999996" bottom="0.78740157499999996" header="0.3" footer="0.3"/>
  <pageSetup paperSize="9" scale="7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8"/>
  <sheetViews>
    <sheetView showGridLines="0" zoomScaleNormal="100" workbookViewId="0">
      <selection activeCell="D37" sqref="D37"/>
    </sheetView>
  </sheetViews>
  <sheetFormatPr baseColWidth="10" defaultColWidth="11.42578125" defaultRowHeight="16.5" x14ac:dyDescent="0.3"/>
  <cols>
    <col min="1" max="1" width="1" style="10" customWidth="1"/>
    <col min="2" max="2" width="65" style="10" customWidth="1"/>
    <col min="3" max="3" width="16.7109375" style="10" customWidth="1"/>
    <col min="4" max="4" width="7.28515625" style="10" customWidth="1"/>
    <col min="5" max="6" width="11.42578125" style="10"/>
    <col min="7" max="7" width="17.42578125" style="10" customWidth="1"/>
    <col min="8" max="16384" width="11.42578125" style="10"/>
  </cols>
  <sheetData>
    <row r="1" spans="1:7" ht="6" customHeight="1" x14ac:dyDescent="0.3"/>
    <row r="2" spans="1:7" ht="110.25" customHeight="1" x14ac:dyDescent="0.3">
      <c r="D2" s="60" t="s">
        <v>5</v>
      </c>
      <c r="E2" s="61"/>
      <c r="F2" s="61"/>
      <c r="G2" s="61"/>
    </row>
    <row r="3" spans="1:7" ht="6.75" customHeight="1" x14ac:dyDescent="0.3"/>
    <row r="4" spans="1:7" x14ac:dyDescent="0.3">
      <c r="B4" s="47" t="s">
        <v>32</v>
      </c>
      <c r="C4" s="47"/>
      <c r="D4" s="47"/>
      <c r="E4" s="48"/>
    </row>
    <row r="5" spans="1:7" x14ac:dyDescent="0.3">
      <c r="B5" s="11" t="str">
        <f>""&amp;C8</f>
        <v/>
      </c>
    </row>
    <row r="6" spans="1:7" s="12" customFormat="1" x14ac:dyDescent="0.3">
      <c r="B6" s="12" t="s">
        <v>30</v>
      </c>
    </row>
    <row r="7" spans="1:7" ht="3" customHeight="1" x14ac:dyDescent="0.3"/>
    <row r="8" spans="1:7" x14ac:dyDescent="0.3">
      <c r="B8" s="34" t="s">
        <v>7</v>
      </c>
      <c r="C8" s="62"/>
      <c r="D8" s="62"/>
      <c r="E8" s="62"/>
      <c r="F8" s="62"/>
    </row>
    <row r="9" spans="1:7" ht="3" customHeight="1" x14ac:dyDescent="0.3">
      <c r="B9" s="34"/>
    </row>
    <row r="10" spans="1:7" x14ac:dyDescent="0.3">
      <c r="B10" s="34" t="s">
        <v>29</v>
      </c>
      <c r="C10" s="62"/>
      <c r="D10" s="62"/>
      <c r="E10" s="62"/>
      <c r="F10" s="62"/>
    </row>
    <row r="11" spans="1:7" s="28" customFormat="1" ht="3" customHeight="1" x14ac:dyDescent="0.3">
      <c r="B11" s="41"/>
      <c r="C11" s="29"/>
      <c r="D11" s="29"/>
      <c r="E11" s="29"/>
      <c r="F11" s="29"/>
    </row>
    <row r="12" spans="1:7" x14ac:dyDescent="0.3">
      <c r="B12" s="34" t="s">
        <v>15</v>
      </c>
      <c r="C12" s="62"/>
      <c r="D12" s="62"/>
      <c r="E12" s="62"/>
      <c r="F12" s="62"/>
    </row>
    <row r="13" spans="1:7" x14ac:dyDescent="0.3">
      <c r="B13" s="34"/>
      <c r="C13" s="29"/>
      <c r="D13" s="29"/>
      <c r="E13" s="29"/>
      <c r="F13" s="29"/>
    </row>
    <row r="14" spans="1:7" x14ac:dyDescent="0.3">
      <c r="B14" s="34" t="s">
        <v>19</v>
      </c>
      <c r="C14" s="43"/>
    </row>
    <row r="15" spans="1:7" x14ac:dyDescent="0.3">
      <c r="B15" s="34"/>
    </row>
    <row r="16" spans="1:7" s="34" customFormat="1" ht="18" customHeight="1" x14ac:dyDescent="0.3">
      <c r="A16" s="33"/>
      <c r="B16" s="27" t="s">
        <v>16</v>
      </c>
      <c r="C16" s="39"/>
    </row>
    <row r="17" spans="1:7" s="34" customFormat="1" ht="3.75" customHeight="1" x14ac:dyDescent="0.3">
      <c r="B17" s="33"/>
      <c r="C17" s="30"/>
    </row>
    <row r="18" spans="1:7" s="34" customFormat="1" ht="33" customHeight="1" x14ac:dyDescent="0.3">
      <c r="A18" s="33"/>
      <c r="B18" s="49" t="s">
        <v>41</v>
      </c>
      <c r="C18" s="31"/>
    </row>
    <row r="19" spans="1:7" s="34" customFormat="1" x14ac:dyDescent="0.3"/>
    <row r="20" spans="1:7" s="34" customFormat="1" x14ac:dyDescent="0.3">
      <c r="B20" s="27" t="s">
        <v>38</v>
      </c>
    </row>
    <row r="21" spans="1:7" s="34" customFormat="1" ht="3" customHeight="1" x14ac:dyDescent="0.3"/>
    <row r="22" spans="1:7" s="27" customFormat="1" x14ac:dyDescent="0.3">
      <c r="B22" s="34" t="s">
        <v>23</v>
      </c>
      <c r="C22" s="9"/>
      <c r="E22" s="36"/>
    </row>
    <row r="23" spans="1:7" s="34" customFormat="1" ht="3" customHeight="1" x14ac:dyDescent="0.3"/>
    <row r="24" spans="1:7" s="27" customFormat="1" ht="34.5" x14ac:dyDescent="0.35">
      <c r="B24" s="50" t="s">
        <v>42</v>
      </c>
      <c r="C24" s="44">
        <f>C18*C14</f>
        <v>0</v>
      </c>
      <c r="E24" s="36"/>
    </row>
    <row r="25" spans="1:7" s="34" customFormat="1" ht="3" customHeight="1" x14ac:dyDescent="0.3"/>
    <row r="26" spans="1:7" s="27" customFormat="1" x14ac:dyDescent="0.3">
      <c r="B26" s="65" t="s">
        <v>39</v>
      </c>
      <c r="C26" s="66" t="e">
        <f>StFöBe/(EmVerm)</f>
        <v>#DIV/0!</v>
      </c>
      <c r="E26" s="36"/>
    </row>
    <row r="27" spans="1:7" s="27" customFormat="1" x14ac:dyDescent="0.3">
      <c r="B27" s="65"/>
      <c r="C27" s="66"/>
      <c r="E27" s="36"/>
    </row>
    <row r="28" spans="1:7" s="32" customFormat="1" x14ac:dyDescent="0.3"/>
    <row r="29" spans="1:7" s="12" customFormat="1" x14ac:dyDescent="0.3">
      <c r="B29" s="12" t="s">
        <v>0</v>
      </c>
      <c r="G29" s="17"/>
    </row>
    <row r="30" spans="1:7" s="12" customFormat="1" ht="16.5" customHeight="1" x14ac:dyDescent="0.3">
      <c r="B30" s="64" t="s">
        <v>40</v>
      </c>
      <c r="C30" s="65"/>
      <c r="D30" s="65"/>
      <c r="E30" s="65"/>
      <c r="F30" s="65"/>
      <c r="G30" s="65"/>
    </row>
    <row r="31" spans="1:7" s="12" customFormat="1" x14ac:dyDescent="0.3">
      <c r="B31" s="65"/>
      <c r="C31" s="65"/>
      <c r="D31" s="65"/>
      <c r="E31" s="65"/>
      <c r="F31" s="65"/>
      <c r="G31" s="65"/>
    </row>
    <row r="32" spans="1:7" s="12" customFormat="1" x14ac:dyDescent="0.3">
      <c r="B32" s="65"/>
      <c r="C32" s="65"/>
      <c r="D32" s="65"/>
      <c r="E32" s="65"/>
      <c r="F32" s="65"/>
      <c r="G32" s="65"/>
    </row>
    <row r="33" spans="2:7" s="12" customFormat="1" x14ac:dyDescent="0.3">
      <c r="B33" s="65"/>
      <c r="C33" s="65"/>
      <c r="D33" s="65"/>
      <c r="E33" s="65"/>
      <c r="F33" s="65"/>
      <c r="G33" s="65"/>
    </row>
    <row r="34" spans="2:7" ht="34.5" customHeight="1" x14ac:dyDescent="0.3">
      <c r="B34" s="65"/>
      <c r="C34" s="65"/>
      <c r="D34" s="65"/>
      <c r="E34" s="65"/>
      <c r="F34" s="65"/>
      <c r="G34" s="65"/>
    </row>
    <row r="35" spans="2:7" ht="5.25" customHeight="1" x14ac:dyDescent="0.3">
      <c r="B35" s="65"/>
      <c r="C35" s="65"/>
      <c r="D35" s="65"/>
      <c r="E35" s="65"/>
      <c r="F35" s="65"/>
      <c r="G35" s="65"/>
    </row>
    <row r="36" spans="2:7" x14ac:dyDescent="0.3">
      <c r="B36" s="18" t="s">
        <v>10</v>
      </c>
      <c r="D36" s="58" t="s">
        <v>37</v>
      </c>
      <c r="E36" s="58"/>
      <c r="F36" s="58"/>
      <c r="G36" s="58"/>
    </row>
    <row r="37" spans="2:7" x14ac:dyDescent="0.3">
      <c r="B37" s="2"/>
      <c r="D37" s="2"/>
      <c r="E37" s="2"/>
      <c r="F37" s="2"/>
      <c r="G37" s="2"/>
    </row>
    <row r="38" spans="2:7" x14ac:dyDescent="0.3">
      <c r="B38" s="2"/>
      <c r="D38" s="2"/>
      <c r="E38" s="2"/>
      <c r="F38" s="2"/>
      <c r="G38" s="2"/>
    </row>
    <row r="39" spans="2:7" x14ac:dyDescent="0.3">
      <c r="B39" s="2"/>
      <c r="D39" s="2"/>
      <c r="E39" s="2"/>
      <c r="F39" s="2"/>
      <c r="G39" s="2"/>
    </row>
    <row r="40" spans="2:7" x14ac:dyDescent="0.3">
      <c r="B40" s="18" t="s">
        <v>1</v>
      </c>
      <c r="D40" s="59" t="s">
        <v>1</v>
      </c>
      <c r="E40" s="59"/>
      <c r="F40" s="59"/>
      <c r="G40" s="59"/>
    </row>
    <row r="41" spans="2:7" x14ac:dyDescent="0.3">
      <c r="B41" s="2"/>
      <c r="D41" s="2"/>
      <c r="E41" s="2"/>
      <c r="F41" s="2"/>
      <c r="G41" s="2"/>
    </row>
    <row r="42" spans="2:7" x14ac:dyDescent="0.3">
      <c r="B42" s="2"/>
      <c r="D42" s="2"/>
      <c r="E42" s="2"/>
      <c r="F42" s="2"/>
      <c r="G42" s="2"/>
    </row>
    <row r="43" spans="2:7" x14ac:dyDescent="0.3">
      <c r="B43" s="2"/>
      <c r="D43" s="2"/>
      <c r="E43" s="2"/>
      <c r="F43" s="2"/>
      <c r="G43" s="2"/>
    </row>
    <row r="44" spans="2:7" x14ac:dyDescent="0.3">
      <c r="B44" s="18" t="s">
        <v>4</v>
      </c>
      <c r="D44" s="59" t="s">
        <v>4</v>
      </c>
      <c r="E44" s="59"/>
      <c r="F44" s="59"/>
      <c r="G44" s="59"/>
    </row>
    <row r="45" spans="2:7" x14ac:dyDescent="0.3">
      <c r="B45" s="2"/>
      <c r="D45" s="2"/>
      <c r="E45" s="2"/>
      <c r="F45" s="2"/>
      <c r="G45" s="2"/>
    </row>
    <row r="46" spans="2:7" x14ac:dyDescent="0.3">
      <c r="B46" s="2"/>
      <c r="D46" s="2"/>
      <c r="E46" s="2"/>
      <c r="F46" s="2"/>
      <c r="G46" s="2"/>
    </row>
    <row r="47" spans="2:7" x14ac:dyDescent="0.3">
      <c r="B47" s="2"/>
      <c r="D47" s="2"/>
      <c r="E47" s="2"/>
      <c r="F47" s="2"/>
      <c r="G47" s="2"/>
    </row>
    <row r="48" spans="2:7" x14ac:dyDescent="0.3">
      <c r="B48" s="2"/>
      <c r="D48" s="2"/>
      <c r="E48" s="2"/>
      <c r="F48" s="2"/>
      <c r="G48" s="2"/>
    </row>
  </sheetData>
  <mergeCells count="10">
    <mergeCell ref="D36:G36"/>
    <mergeCell ref="D40:G40"/>
    <mergeCell ref="D44:G44"/>
    <mergeCell ref="B30:G35"/>
    <mergeCell ref="D2:G2"/>
    <mergeCell ref="C8:F8"/>
    <mergeCell ref="C10:F10"/>
    <mergeCell ref="C12:F12"/>
    <mergeCell ref="B26:B27"/>
    <mergeCell ref="C26:C27"/>
  </mergeCells>
  <pageMargins left="0.7" right="0.7" top="0.78740157499999996" bottom="0.78740157499999996" header="0.3" footer="0.3"/>
  <pageSetup paperSize="9" scale="77"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55A8D477B139A4AB8A9C486A22194D0" ma:contentTypeVersion="0" ma:contentTypeDescription="Ein neues Dokument erstellen." ma:contentTypeScope="" ma:versionID="c37b7d2c4f336f5b9e9358a2eaa99221">
  <xsd:schema xmlns:xsd="http://www.w3.org/2001/XMLSchema" xmlns:xs="http://www.w3.org/2001/XMLSchema" xmlns:p="http://schemas.microsoft.com/office/2006/metadata/properties" targetNamespace="http://schemas.microsoft.com/office/2006/metadata/properties" ma:root="true" ma:fieldsID="b918ad4bbd37027328722f318e01bc5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8e3bc15-0ccf-42a3-89b8-4089ab4c1bc6"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f:fields xmlns:f="http://schemas.fabasoft.com/folio/2007/fields">
  <f:record ref="">
    <f:field ref="objname" par="" edit="true" text="Mitteilung_2016_Anhang_E_überarbeitete_Fassung_V1_F"/>
    <f:field ref="objsubject" par="" edit="true" text=""/>
    <f:field ref="objcreatedby" par="" text="Hermann, Michelle (BAFU - HEM)"/>
    <f:field ref="objcreatedat" par="" text="27.01.2017 16:26:54"/>
    <f:field ref="objchangedby" par="" text="Hermann, Michelle (BAFU - HEM)"/>
    <f:field ref="objmodifiedat" par="" text="27.01.2017 16:26:54"/>
    <f:field ref="doc_FSCFOLIO_1_1001_FieldDocumentNumber" par="" text=""/>
    <f:field ref="doc_FSCFOLIO_1_1001_FieldSubject" par="" edit="true" text=""/>
    <f:field ref="FSCFOLIO_1_1001_FieldCurrentUser" par="" text="Chiara Marciani"/>
    <f:field ref="CCAPRECONFIG_15_1001_Objektname" par="" edit="true" text="Mitteilung_2016_Anhang_E_überarbeitete_Fassung_V1_F"/>
    <f:field ref="CHPRECONFIG_1_1001_Objektname" par="" edit="true" text="Mitteilung_2016_Anhang_E_überarbeitete_Fassung_V1_F"/>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F609C002-D540-47A9-A5B2-D7EAD39E4CF2}">
  <ds:schemaRefs>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DA5A38A-51B9-4968-AD3F-7B9D51B8F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71E0D76-9A8E-4396-B5AD-83533A45175A}">
  <ds:schemaRefs>
    <ds:schemaRef ds:uri="Microsoft.SharePoint.Taxonomy.ContentTypeSync"/>
  </ds:schemaRefs>
</ds:datastoreItem>
</file>

<file path=customXml/itemProps4.xml><?xml version="1.0" encoding="utf-8"?>
<ds:datastoreItem xmlns:ds="http://schemas.openxmlformats.org/officeDocument/2006/customXml" ds:itemID="{7812C59B-C58F-435E-BB2E-632DB6AB5813}">
  <ds:schemaRefs>
    <ds:schemaRef ds:uri="http://schemas.microsoft.com/sharepoint/v3/contenttype/forms"/>
  </ds:schemaRefs>
</ds:datastoreItem>
</file>

<file path=customXml/itemProps5.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12</vt:i4>
      </vt:variant>
    </vt:vector>
  </HeadingPairs>
  <TitlesOfParts>
    <vt:vector size="16" baseType="lpstr">
      <vt:lpstr>READ ME</vt:lpstr>
      <vt:lpstr>FORM A</vt:lpstr>
      <vt:lpstr>FORM B_relative</vt:lpstr>
      <vt:lpstr>FORM B_fixed</vt:lpstr>
      <vt:lpstr>'FORM A'!EmVerm</vt:lpstr>
      <vt:lpstr>'FORM B_fixed'!EmVerm</vt:lpstr>
      <vt:lpstr>'FORM B_relative'!EmVerm</vt:lpstr>
      <vt:lpstr>'FORM A'!ErlBesch</vt:lpstr>
      <vt:lpstr>'FORM B_fixed'!ErlBesch</vt:lpstr>
      <vt:lpstr>'FORM B_relative'!ErlBesch</vt:lpstr>
      <vt:lpstr>'FORM A'!StFöBe</vt:lpstr>
      <vt:lpstr>'FORM B_fixed'!StFöBe</vt:lpstr>
      <vt:lpstr>'FORM B_relative'!StFöBe</vt:lpstr>
      <vt:lpstr>'FORM A'!Zone_d_impression</vt:lpstr>
      <vt:lpstr>'FORM B_fixed'!Zone_d_impression</vt:lpstr>
      <vt:lpstr>'FORM B_relative'!Zone_d_impression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Sigrist</dc:creator>
  <cp:lastModifiedBy>Coinus Samantha BAFU</cp:lastModifiedBy>
  <cp:lastPrinted>2016-12-19T16:55:28Z</cp:lastPrinted>
  <dcterms:created xsi:type="dcterms:W3CDTF">2014-06-06T06:18:01Z</dcterms:created>
  <dcterms:modified xsi:type="dcterms:W3CDTF">2022-05-05T06:50:21Z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0x010100155A8D477B139A4AB8A9C486A22194D0</vt:lpwstr>
  </property>
  <property fmtid="{D5CDD505-2E9C-101B-9397-08002B2CF9AE}" pid="3" name="FSC#BAFUBDO@15.1700:Abs2_Funktion">
    <vt:lpwstr/>
  </property>
  <property fmtid="{D5CDD505-2E9C-101B-9397-08002B2CF9AE}" pid="4" name="FSC#BAFUBDO@15.1700:Abs2_Name">
    <vt:lpwstr/>
  </property>
  <property fmtid="{D5CDD505-2E9C-101B-9397-08002B2CF9AE}" pid="5" name="FSC#BAFUBDO@15.1700:Abs2_Titel">
    <vt:lpwstr/>
  </property>
  <property fmtid="{D5CDD505-2E9C-101B-9397-08002B2CF9AE}" pid="6" name="FSC#BAFUBDO@15.1700:Abs2_Vorname">
    <vt:lpwstr/>
  </property>
  <property fmtid="{D5CDD505-2E9C-101B-9397-08002B2CF9AE}" pid="7" name="FSC#BAFUBDO@15.1700:Abs_Funktion">
    <vt:lpwstr/>
  </property>
  <property fmtid="{D5CDD505-2E9C-101B-9397-08002B2CF9AE}" pid="8" name="FSC#BAFUBDO@15.1700:Abs_Name">
    <vt:lpwstr/>
  </property>
  <property fmtid="{D5CDD505-2E9C-101B-9397-08002B2CF9AE}" pid="9" name="FSC#BAFUBDO@15.1700:Abs_Ort">
    <vt:lpwstr>Bern</vt:lpwstr>
  </property>
  <property fmtid="{D5CDD505-2E9C-101B-9397-08002B2CF9AE}" pid="10" name="FSC#BAFUBDO@15.1700:Abs_Titel">
    <vt:lpwstr/>
  </property>
  <property fmtid="{D5CDD505-2E9C-101B-9397-08002B2CF9AE}" pid="11" name="FSC#BAFUBDO@15.1700:Abs_Vorname">
    <vt:lpwstr/>
  </property>
  <property fmtid="{D5CDD505-2E9C-101B-9397-08002B2CF9AE}" pid="12" name="FSC#BAFUBDO@15.1700:Absender_Fusszeilen">
    <vt:lpwstr>Bundesamt für Umwelt BAFU_x000d_
Michelle Hermann_x000d_
Papiermühlestrasse 172, 3063 Ittigen_x000d_
Postadresse: 3003 Bern_x000d_
Tel. +41 58 46 436 45, Fax +41 58 46 299 81_x000d_
michelle.hermann@bafu.admin.ch_x000d_
www.bafu.admin.ch</vt:lpwstr>
  </property>
  <property fmtid="{D5CDD505-2E9C-101B-9397-08002B2CF9AE}" pid="13" name="FSC#BAFUBDO@15.1700:Absender_Kopfzeile">
    <vt:lpwstr>CH-3003 Bern, </vt:lpwstr>
  </property>
  <property fmtid="{D5CDD505-2E9C-101B-9397-08002B2CF9AE}" pid="14" name="FSC#BAFUBDO@15.1700:Absender_Kopfzeile_OE">
    <vt:lpwstr>BAFU, HEM</vt:lpwstr>
  </property>
  <property fmtid="{D5CDD505-2E9C-101B-9397-08002B2CF9AE}" pid="15" name="FSC#BAFUBDO@15.1700:Abteilung">
    <vt:lpwstr>Abteilung Klima</vt:lpwstr>
  </property>
  <property fmtid="{D5CDD505-2E9C-101B-9397-08002B2CF9AE}" pid="16" name="FSC#BAFUBDO@15.1700:Abteilung_neu">
    <vt:lpwstr/>
  </property>
  <property fmtid="{D5CDD505-2E9C-101B-9397-08002B2CF9AE}" pid="17" name="FSC#BAFUBDO@15.1700:Aktenzeichen">
    <vt:lpwstr>237-04.1-64773/00009/Q045-1008</vt:lpwstr>
  </property>
  <property fmtid="{D5CDD505-2E9C-101B-9397-08002B2CF9AE}" pid="18" name="FSC#BAFUBDO@15.1700:Anlagetyp">
    <vt:lpwstr/>
  </property>
  <property fmtid="{D5CDD505-2E9C-101B-9397-08002B2CF9AE}" pid="19" name="FSC#BAFUBDO@15.1700:Anrechenbare_Kosten">
    <vt:lpwstr/>
  </property>
  <property fmtid="{D5CDD505-2E9C-101B-9397-08002B2CF9AE}" pid="20" name="FSC#BAFUBDO@15.1700:Anruf_Empfaenger">
    <vt:lpwstr/>
  </property>
  <property fmtid="{D5CDD505-2E9C-101B-9397-08002B2CF9AE}" pid="21" name="FSC#BAFUBDO@15.1700:Antwort_bis">
    <vt:lpwstr/>
  </property>
  <property fmtid="{D5CDD505-2E9C-101B-9397-08002B2CF9AE}" pid="22" name="FSC#BAFUBDO@15.1700:Anzahl_Taetigkeiten">
    <vt:lpwstr/>
  </property>
  <property fmtid="{D5CDD505-2E9C-101B-9397-08002B2CF9AE}" pid="23" name="FSC#BAFUBDO@15.1700:Auftrag_Nr">
    <vt:lpwstr>237-04.1-64773/00009</vt:lpwstr>
  </property>
  <property fmtid="{D5CDD505-2E9C-101B-9397-08002B2CF9AE}" pid="24" name="FSC#BAFUBDO@15.1700:Auftraggeber_Email">
    <vt:lpwstr/>
  </property>
  <property fmtid="{D5CDD505-2E9C-101B-9397-08002B2CF9AE}" pid="25" name="FSC#BAFUBDO@15.1700:Auftraggeber_Name">
    <vt:lpwstr/>
  </property>
  <property fmtid="{D5CDD505-2E9C-101B-9397-08002B2CF9AE}" pid="26" name="FSC#BAFUBDO@15.1700:Auftraggeber_Tel">
    <vt:lpwstr/>
  </property>
  <property fmtid="{D5CDD505-2E9C-101B-9397-08002B2CF9AE}" pid="27" name="FSC#BAFUBDO@15.1700:Auftraggeber_Vorname">
    <vt:lpwstr/>
  </property>
  <property fmtid="{D5CDD505-2E9C-101B-9397-08002B2CF9AE}" pid="28" name="FSC#BAFUBDO@15.1700:AufwandBetrag">
    <vt:lpwstr/>
  </property>
  <property fmtid="{D5CDD505-2E9C-101B-9397-08002B2CF9AE}" pid="29" name="FSC#BAFUBDO@15.1700:AufwandStunden">
    <vt:lpwstr/>
  </property>
  <property fmtid="{D5CDD505-2E9C-101B-9397-08002B2CF9AE}" pid="30" name="FSC#BAFUBDO@15.1700:Ausgangssprache">
    <vt:lpwstr/>
  </property>
  <property fmtid="{D5CDD505-2E9C-101B-9397-08002B2CF9AE}" pid="31" name="FSC#BAFUBDO@15.1700:Auskunft1">
    <vt:lpwstr/>
  </property>
  <property fmtid="{D5CDD505-2E9C-101B-9397-08002B2CF9AE}" pid="32" name="FSC#BAFUBDO@15.1700:Auskunft2">
    <vt:lpwstr/>
  </property>
  <property fmtid="{D5CDD505-2E9C-101B-9397-08002B2CF9AE}" pid="33" name="FSC#BAFUBDO@15.1700:Auskunft3">
    <vt:lpwstr/>
  </property>
  <property fmtid="{D5CDD505-2E9C-101B-9397-08002B2CF9AE}" pid="34" name="FSC#BAFUBDO@15.1700:Auskunft4">
    <vt:lpwstr/>
  </property>
  <property fmtid="{D5CDD505-2E9C-101B-9397-08002B2CF9AE}" pid="35" name="FSC#BAFUBDO@15.1700:Auskunftgeber">
    <vt:lpwstr/>
  </property>
  <property fmtid="{D5CDD505-2E9C-101B-9397-08002B2CF9AE}" pid="36" name="FSC#BAFUBDO@15.1700:Berater">
    <vt:lpwstr/>
  </property>
  <property fmtid="{D5CDD505-2E9C-101B-9397-08002B2CF9AE}" pid="37" name="FSC#BAFUBDO@15.1700:Bericht_Autor">
    <vt:lpwstr>Hermann, Michelle</vt:lpwstr>
  </property>
  <property fmtid="{D5CDD505-2E9C-101B-9397-08002B2CF9AE}" pid="38" name="FSC#BAFUBDO@15.1700:Bescheinigungsanspruch_Total_2013">
    <vt:lpwstr/>
  </property>
  <property fmtid="{D5CDD505-2E9C-101B-9397-08002B2CF9AE}" pid="39" name="FSC#BAFUBDO@15.1700:Beschlussnummer">
    <vt:lpwstr/>
  </property>
  <property fmtid="{D5CDD505-2E9C-101B-9397-08002B2CF9AE}" pid="40" name="FSC#BAFUBDO@15.1700:Beschreibungdatum">
    <vt:lpwstr/>
  </property>
  <property fmtid="{D5CDD505-2E9C-101B-9397-08002B2CF9AE}" pid="41" name="FSC#BAFUBDO@15.1700:Beschreibungname">
    <vt:lpwstr/>
  </property>
  <property fmtid="{D5CDD505-2E9C-101B-9397-08002B2CF9AE}" pid="42" name="FSC#BAFUBDO@15.1700:Briefdatum">
    <vt:lpwstr/>
  </property>
  <property fmtid="{D5CDD505-2E9C-101B-9397-08002B2CF9AE}" pid="43" name="FSC#BAFUBDO@15.1700:Bundesbeitrag">
    <vt:lpwstr/>
  </property>
  <property fmtid="{D5CDD505-2E9C-101B-9397-08002B2CF9AE}" pid="44" name="FSC#BAFUBDO@15.1700:Bundesbeitrag_Prozent">
    <vt:lpwstr/>
  </property>
  <property fmtid="{D5CDD505-2E9C-101B-9397-08002B2CF9AE}" pid="45" name="FSC#BAFUBDO@15.1700:Dat_Eingabedatum">
    <vt:lpwstr/>
  </property>
  <property fmtid="{D5CDD505-2E9C-101B-9397-08002B2CF9AE}" pid="46" name="FSC#BAFUBDO@15.1700:Dat_Interne_Mitberichte">
    <vt:lpwstr/>
  </property>
  <property fmtid="{D5CDD505-2E9C-101B-9397-08002B2CF9AE}" pid="47" name="FSC#BAFUBDO@15.1700:Dat_Prov_Baubewilligung">
    <vt:lpwstr/>
  </property>
  <property fmtid="{D5CDD505-2E9C-101B-9397-08002B2CF9AE}" pid="48" name="FSC#BAFUBDO@15.1700:Datum_des_Monitoringberichts_2013">
    <vt:lpwstr/>
  </property>
  <property fmtid="{D5CDD505-2E9C-101B-9397-08002B2CF9AE}" pid="49" name="FSC#BAFUBDO@15.1700:Datum_Gesuch">
    <vt:lpwstr/>
  </property>
  <property fmtid="{D5CDD505-2E9C-101B-9397-08002B2CF9AE}" pid="50" name="FSC#BAFUBDO@15.1700:Datum_Verfügung_aktuell">
    <vt:lpwstr/>
  </property>
  <property fmtid="{D5CDD505-2E9C-101B-9397-08002B2CF9AE}" pid="51" name="FSC#BAFUBDO@15.1700:DatumErstellung">
    <vt:lpwstr>27.01.2017</vt:lpwstr>
  </property>
  <property fmtid="{D5CDD505-2E9C-101B-9397-08002B2CF9AE}" pid="52" name="FSC#BAFUBDO@15.1700:Diff_TaetigkeitenStandorte">
    <vt:lpwstr/>
  </property>
  <property fmtid="{D5CDD505-2E9C-101B-9397-08002B2CF9AE}" pid="53" name="FSC#BAFUBDO@15.1700:DocGegenstand">
    <vt:lpwstr>Mitteilung_2016_Anhang_E_überarbeitete_Fassung_V1_F</vt:lpwstr>
  </property>
  <property fmtid="{D5CDD505-2E9C-101B-9397-08002B2CF9AE}" pid="54" name="FSC#BAFUBDO@15.1700:Eingang">
    <vt:lpwstr>2015-10-23T15:31:35</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
  </property>
  <property fmtid="{D5CDD505-2E9C-101B-9397-08002B2CF9AE}" pid="77" name="FSC#BAFUBDO@15.1700:Experte_Name">
    <vt:lpwstr/>
  </property>
  <property fmtid="{D5CDD505-2E9C-101B-9397-08002B2CF9AE}" pid="78" name="FSC#BAFUBDO@15.1700:Experte_Tel">
    <vt:lpwstr/>
  </property>
  <property fmtid="{D5CDD505-2E9C-101B-9397-08002B2CF9AE}" pid="79" name="FSC#BAFUBDO@15.1700:Experte_Vorname">
    <vt:lpwstr/>
  </property>
  <property fmtid="{D5CDD505-2E9C-101B-9397-08002B2CF9AE}" pid="80" name="FSC#BAFUBDO@15.1700:Filereference">
    <vt:lpwstr>237-04.1-64773</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Massnahmenwirkung_Total">
    <vt:lpwstr/>
  </property>
  <property fmtid="{D5CDD505-2E9C-101B-9397-08002B2CF9AE}" pid="114" name="FSC#BAFUBDO@15.1700:MedienDatum">
    <vt:lpwstr/>
  </property>
  <property fmtid="{D5CDD505-2E9C-101B-9397-08002B2CF9AE}" pid="115" name="FSC#BAFUBDO@15.1700:Medium">
    <vt:lpwstr/>
  </property>
  <property fmtid="{D5CDD505-2E9C-101B-9397-08002B2CF9AE}" pid="116" name="FSC#BAFUBDO@15.1700:MengeEmissionen">
    <vt:lpwstr/>
  </property>
  <property fmtid="{D5CDD505-2E9C-101B-9397-08002B2CF9AE}" pid="117" name="FSC#BAFUBDO@15.1700:MonBerEingangsdatum">
    <vt:lpwstr/>
  </property>
  <property fmtid="{D5CDD505-2E9C-101B-9397-08002B2CF9AE}" pid="118" name="FSC#BAFUBDO@15.1700:MonPeriodBis">
    <vt:lpwstr/>
  </property>
  <property fmtid="{D5CDD505-2E9C-101B-9397-08002B2CF9AE}" pid="119" name="FSC#BAFUBDO@15.1700:MonPeriodVon">
    <vt:lpwstr/>
  </property>
  <property fmtid="{D5CDD505-2E9C-101B-9397-08002B2CF9AE}" pid="120" name="FSC#BAFUBDO@15.1700:MonPeriodYYYY">
    <vt:lpwstr/>
  </property>
  <property fmtid="{D5CDD505-2E9C-101B-9397-08002B2CF9AE}" pid="121" name="FSC#BAFUBDO@15.1700:part">
    <vt:lpwstr/>
  </property>
  <property fmtid="{D5CDD505-2E9C-101B-9397-08002B2CF9AE}" pid="122" name="FSC#BAFUBDO@15.1700:Phase">
    <vt:lpwstr/>
  </property>
  <property fmtid="{D5CDD505-2E9C-101B-9397-08002B2CF9AE}" pid="123" name="FSC#BAFUBDO@15.1700:Prioritaet">
    <vt:lpwstr/>
  </property>
  <property fmtid="{D5CDD505-2E9C-101B-9397-08002B2CF9AE}" pid="124" name="FSC#BAFUBDO@15.1700:Projektbezeichnung">
    <vt:lpwstr/>
  </property>
  <property fmtid="{D5CDD505-2E9C-101B-9397-08002B2CF9AE}" pid="125" name="FSC#BAFUBDO@15.1700:projektname">
    <vt:lpwstr/>
  </property>
  <property fmtid="{D5CDD505-2E9C-101B-9397-08002B2CF9AE}" pid="126" name="FSC#BAFUBDO@15.1700:projektnummer">
    <vt:lpwstr/>
  </property>
  <property fmtid="{D5CDD505-2E9C-101B-9397-08002B2CF9AE}" pid="127" name="FSC#BAFUBDO@15.1700:Projekttyp">
    <vt:lpwstr/>
  </property>
  <property fmtid="{D5CDD505-2E9C-101B-9397-08002B2CF9AE}" pid="128" name="FSC#BAFUBDO@15.1700:Pruefstelle_Name">
    <vt:lpwstr/>
  </property>
  <property fmtid="{D5CDD505-2E9C-101B-9397-08002B2CF9AE}" pid="129" name="FSC#BAFUBDO@15.1700:PS_01_Verpflichter_Name_Adresse">
    <vt:lpwstr/>
  </property>
  <property fmtid="{D5CDD505-2E9C-101B-9397-08002B2CF9AE}" pid="130" name="FSC#BAFUBDO@15.1700:PS_02_Verpflichter_Name_Adresse">
    <vt:lpwstr/>
  </property>
  <property fmtid="{D5CDD505-2E9C-101B-9397-08002B2CF9AE}" pid="131" name="FSC#BAFUBDO@15.1700:PS_03_Verpflichter_Name_Adresse">
    <vt:lpwstr/>
  </property>
  <property fmtid="{D5CDD505-2E9C-101B-9397-08002B2CF9AE}" pid="132" name="FSC#BAFUBDO@15.1700:PS_04_Verpflichter_Name_Adresse">
    <vt:lpwstr/>
  </property>
  <property fmtid="{D5CDD505-2E9C-101B-9397-08002B2CF9AE}" pid="133" name="FSC#BAFUBDO@15.1700:PS_05_Verpflichter_Name_Adresse">
    <vt:lpwstr/>
  </property>
  <property fmtid="{D5CDD505-2E9C-101B-9397-08002B2CF9AE}" pid="134" name="FSC#BAFUBDO@15.1700:PS_06_Verpflichter_Name_Adresse">
    <vt:lpwstr/>
  </property>
  <property fmtid="{D5CDD505-2E9C-101B-9397-08002B2CF9AE}" pid="135" name="FSC#BAFUBDO@15.1700:PS_07_Verpflichter_Name_Adresse">
    <vt:lpwstr/>
  </property>
  <property fmtid="{D5CDD505-2E9C-101B-9397-08002B2CF9AE}" pid="136" name="FSC#BAFUBDO@15.1700:PS_08_Verpflichter_Name_Adresse">
    <vt:lpwstr/>
  </property>
  <property fmtid="{D5CDD505-2E9C-101B-9397-08002B2CF9AE}" pid="137" name="FSC#BAFUBDO@15.1700:PS_09_Verpflichter_Name_Adresse">
    <vt:lpwstr/>
  </property>
  <property fmtid="{D5CDD505-2E9C-101B-9397-08002B2CF9AE}" pid="138" name="FSC#BAFUBDO@15.1700:PS_10_Verpflichter_Name_Adresse">
    <vt:lpwstr/>
  </property>
  <property fmtid="{D5CDD505-2E9C-101B-9397-08002B2CF9AE}" pid="139" name="FSC#BAFUBDO@15.1700:PS_11_Verpflichter_Name_Adresse">
    <vt:lpwstr/>
  </property>
  <property fmtid="{D5CDD505-2E9C-101B-9397-08002B2CF9AE}" pid="140" name="FSC#BAFUBDO@15.1700:PS_12_Verpflichter_Name_Adresse">
    <vt:lpwstr/>
  </property>
  <property fmtid="{D5CDD505-2E9C-101B-9397-08002B2CF9AE}" pid="141" name="FSC#BAFUBDO@15.1700:PS_13_Verpflichter_Name_Adresse">
    <vt:lpwstr/>
  </property>
  <property fmtid="{D5CDD505-2E9C-101B-9397-08002B2CF9AE}" pid="142" name="FSC#BAFUBDO@15.1700:PS_14_Verpflichter_Name_Adresse">
    <vt:lpwstr/>
  </property>
  <property fmtid="{D5CDD505-2E9C-101B-9397-08002B2CF9AE}" pid="143" name="FSC#BAFUBDO@15.1700:Ressort">
    <vt:lpwstr/>
  </property>
  <property fmtid="{D5CDD505-2E9C-101B-9397-08002B2CF9AE}" pid="144" name="FSC#BAFUBDO@15.1700:Richttermin">
    <vt:lpwstr/>
  </property>
  <property fmtid="{D5CDD505-2E9C-101B-9397-08002B2CF9AE}" pid="145" name="FSC#BAFUBDO@15.1700:SB_Kurzzeichen">
    <vt:lpwstr>HEM</vt:lpwstr>
  </property>
  <property fmtid="{D5CDD505-2E9C-101B-9397-08002B2CF9AE}" pid="146" name="FSC#BAFUBDO@15.1700:SubAbs_Zeichen">
    <vt:lpwstr>HEM</vt:lpwstr>
  </property>
  <property fmtid="{D5CDD505-2E9C-101B-9397-08002B2CF9AE}" pid="147" name="FSC#BAFUBDO@15.1700:SubGegenstand">
    <vt:lpwstr>Anhang E (Wirkungsaufteilung Excel)</vt:lpwstr>
  </property>
  <property fmtid="{D5CDD505-2E9C-101B-9397-08002B2CF9AE}" pid="148" name="FSC#BAFUBDO@15.1700:SubGegenstand1">
    <vt:lpwstr/>
  </property>
  <property fmtid="{D5CDD505-2E9C-101B-9397-08002B2CF9AE}" pid="149" name="FSC#BAFUBDO@15.1700:SubGegenstand2">
    <vt:lpwstr/>
  </property>
  <property fmtid="{D5CDD505-2E9C-101B-9397-08002B2CF9AE}" pid="150" name="FSC#BAFUBDO@15.1700:SubGegenstand3">
    <vt:lpwstr/>
  </property>
  <property fmtid="{D5CDD505-2E9C-101B-9397-08002B2CF9AE}" pid="151" name="FSC#BAFUBDO@15.1700:SubGegenstand4">
    <vt:lpwstr/>
  </property>
  <property fmtid="{D5CDD505-2E9C-101B-9397-08002B2CF9AE}" pid="152" name="FSC#BAFUBDO@15.1700:SubGemeinden">
    <vt:lpwstr/>
  </property>
  <property fmtid="{D5CDD505-2E9C-101B-9397-08002B2CF9AE}" pid="153" name="FSC#BAFUBDO@15.1700:SubKantone">
    <vt:lpwstr/>
  </property>
  <property fmtid="{D5CDD505-2E9C-101B-9397-08002B2CF9AE}" pid="154" name="FSC#BAFUBDO@15.1700:SubProjektName">
    <vt:lpwstr/>
  </property>
  <property fmtid="{D5CDD505-2E9C-101B-9397-08002B2CF9AE}" pid="155" name="FSC#BAFUBDO@15.1700:TarifinfoStd2">
    <vt:lpwstr/>
  </property>
  <property fmtid="{D5CDD505-2E9C-101B-9397-08002B2CF9AE}" pid="156" name="FSC#BAFUBDO@15.1700:TarifinfoVol2">
    <vt:lpwstr/>
  </property>
  <property fmtid="{D5CDD505-2E9C-101B-9397-08002B2CF9AE}" pid="157" name="FSC#BAFUBDO@15.1700:Termin">
    <vt:lpwstr/>
  </property>
  <property fmtid="{D5CDD505-2E9C-101B-9397-08002B2CF9AE}" pid="158" name="FSC#BAFUBDO@15.1700:Termin_Abt">
    <vt:lpwstr/>
  </property>
  <property fmtid="{D5CDD505-2E9C-101B-9397-08002B2CF9AE}" pid="159" name="FSC#BAFUBDO@15.1700:Termin_Uebersetzung">
    <vt:lpwstr/>
  </property>
  <property fmtid="{D5CDD505-2E9C-101B-9397-08002B2CF9AE}" pid="160" name="FSC#BAFUBDO@15.1700:Thema">
    <vt:lpwstr/>
  </property>
  <property fmtid="{D5CDD505-2E9C-101B-9397-08002B2CF9AE}" pid="161" name="FSC#BAFUBDO@15.1700:Validierungdatum">
    <vt:lpwstr/>
  </property>
  <property fmtid="{D5CDD505-2E9C-101B-9397-08002B2CF9AE}" pid="162" name="FSC#BAFUBDO@15.1700:Validierungfirma">
    <vt:lpwstr/>
  </property>
  <property fmtid="{D5CDD505-2E9C-101B-9397-08002B2CF9AE}" pid="163" name="FSC#BAFUBDO@15.1700:Validierungname">
    <vt:lpwstr/>
  </property>
  <property fmtid="{D5CDD505-2E9C-101B-9397-08002B2CF9AE}" pid="164" name="FSC#BAFUBDO@15.1700:Validierungresp">
    <vt:lpwstr/>
  </property>
  <property fmtid="{D5CDD505-2E9C-101B-9397-08002B2CF9AE}" pid="165" name="FSC#BAFUBDO@15.1700:Verfahren">
    <vt:lpwstr/>
  </property>
  <property fmtid="{D5CDD505-2E9C-101B-9397-08002B2CF9AE}" pid="166" name="FSC#BAFUBDO@15.1700:VerfuegDatum">
    <vt:lpwstr/>
  </property>
  <property fmtid="{D5CDD505-2E9C-101B-9397-08002B2CF9AE}" pid="167" name="FSC#BAFUBDO@15.1700:Verfuegungsnummer">
    <vt:lpwstr/>
  </property>
  <property fmtid="{D5CDD505-2E9C-101B-9397-08002B2CF9AE}" pid="168" name="FSC#BAFUBDO@15.1700:Verpflichter_HausNr">
    <vt:lpwstr/>
  </property>
  <property fmtid="{D5CDD505-2E9C-101B-9397-08002B2CF9AE}" pid="169" name="FSC#BAFUBDO@15.1700:Verpflichter_Kurzname">
    <vt:lpwstr/>
  </property>
  <property fmtid="{D5CDD505-2E9C-101B-9397-08002B2CF9AE}" pid="170" name="FSC#BAFUBDO@15.1700:Verpflichter_MailAdresse">
    <vt:lpwstr/>
  </property>
  <property fmtid="{D5CDD505-2E9C-101B-9397-08002B2CF9AE}" pid="171" name="FSC#BAFUBDO@15.1700:Verpflichter_Name">
    <vt:lpwstr/>
  </property>
  <property fmtid="{D5CDD505-2E9C-101B-9397-08002B2CF9AE}" pid="172" name="FSC#BAFUBDO@15.1700:Verpflichter_Ort">
    <vt:lpwstr/>
  </property>
  <property fmtid="{D5CDD505-2E9C-101B-9397-08002B2CF9AE}" pid="173" name="FSC#BAFUBDO@15.1700:Verpflichter_PLZ">
    <vt:lpwstr/>
  </property>
  <property fmtid="{D5CDD505-2E9C-101B-9397-08002B2CF9AE}" pid="174" name="FSC#BAFUBDO@15.1700:Verpflichter_Strasse">
    <vt:lpwstr/>
  </property>
  <property fmtid="{D5CDD505-2E9C-101B-9397-08002B2CF9AE}" pid="175" name="FSC#BAFUBDO@15.1700:Versandart">
    <vt:lpwstr/>
  </property>
  <property fmtid="{D5CDD505-2E9C-101B-9397-08002B2CF9AE}" pid="176" name="FSC#BAFUBDO@15.1700:VertragAbteilung">
    <vt:lpwstr/>
  </property>
  <property fmtid="{D5CDD505-2E9C-101B-9397-08002B2CF9AE}" pid="177" name="FSC#BAFUBDO@15.1700:VertragsdauerBis">
    <vt:lpwstr/>
  </property>
  <property fmtid="{D5CDD505-2E9C-101B-9397-08002B2CF9AE}" pid="178" name="FSC#BAFUBDO@15.1700:VertragsdauerVon">
    <vt:lpwstr/>
  </property>
  <property fmtid="{D5CDD505-2E9C-101B-9397-08002B2CF9AE}" pid="179" name="FSC#BAFUBDO@15.1700:VertragTitel">
    <vt:lpwstr/>
  </property>
  <property fmtid="{D5CDD505-2E9C-101B-9397-08002B2CF9AE}" pid="180" name="FSC#BAFUBDO@15.1700:vertreten">
    <vt:lpwstr/>
  </property>
  <property fmtid="{D5CDD505-2E9C-101B-9397-08002B2CF9AE}" pid="181" name="FSC#BAFUBDO@15.1700:Volumen_Ausgangstext">
    <vt:lpwstr/>
  </property>
  <property fmtid="{D5CDD505-2E9C-101B-9397-08002B2CF9AE}" pid="182" name="FSC#BAFUBDO@15.1700:Zeit">
    <vt:lpwstr/>
  </property>
  <property fmtid="{D5CDD505-2E9C-101B-9397-08002B2CF9AE}" pid="183" name="FSC#BAFUBDO@15.1700:Zielsprache">
    <vt:lpwstr/>
  </property>
  <property fmtid="{D5CDD505-2E9C-101B-9397-08002B2CF9AE}" pid="184" name="FSC#BAFUBDO@15.1700:Zirkulation">
    <vt:lpwstr/>
  </property>
  <property fmtid="{D5CDD505-2E9C-101B-9397-08002B2CF9AE}" pid="185" name="FSC#BAFUBDO@15.1700:Zirkulation_Dat">
    <vt:lpwstr/>
  </property>
  <property fmtid="{D5CDD505-2E9C-101B-9397-08002B2CF9AE}" pid="186" name="FSC#BAFUBDO@15.1700:Zust_Behoerde">
    <vt:lpwstr/>
  </property>
  <property fmtid="{D5CDD505-2E9C-101B-9397-08002B2CF9AE}" pid="187" name="FSC#UVEKCFG@15.1700:Function">
    <vt:lpwstr/>
  </property>
  <property fmtid="{D5CDD505-2E9C-101B-9397-08002B2CF9AE}" pid="188" name="FSC#UVEKCFG@15.1700:FileRespOrg">
    <vt:lpwstr>Klimapolitik (K)</vt:lpwstr>
  </property>
  <property fmtid="{D5CDD505-2E9C-101B-9397-08002B2CF9AE}" pid="189" name="FSC#UVEKCFG@15.1700:DefaultGroupFileResponsible">
    <vt:lpwstr>Klima (K)</vt:lpwstr>
  </property>
  <property fmtid="{D5CDD505-2E9C-101B-9397-08002B2CF9AE}" pid="190" name="FSC#UVEKCFG@15.1700:FileRespFunction">
    <vt:lpwstr/>
  </property>
  <property fmtid="{D5CDD505-2E9C-101B-9397-08002B2CF9AE}" pid="191" name="FSC#UVEKCFG@15.1700:AssignedClassification">
    <vt:lpwstr/>
  </property>
  <property fmtid="{D5CDD505-2E9C-101B-9397-08002B2CF9AE}" pid="192" name="FSC#UVEKCFG@15.1700:AssignedClassificationCode">
    <vt:lpwstr/>
  </property>
  <property fmtid="{D5CDD505-2E9C-101B-9397-08002B2CF9AE}" pid="193" name="FSC#UVEKCFG@15.1700:FileResponsible">
    <vt:lpwstr>Michelle Hermann</vt:lpwstr>
  </property>
  <property fmtid="{D5CDD505-2E9C-101B-9397-08002B2CF9AE}" pid="194" name="FSC#UVEKCFG@15.1700:FileResponsibleTel">
    <vt:lpwstr>+41 58 46 436 45</vt:lpwstr>
  </property>
  <property fmtid="{D5CDD505-2E9C-101B-9397-08002B2CF9AE}" pid="195" name="FSC#UVEKCFG@15.1700:FileResponsibleEmail">
    <vt:lpwstr>michelle.hermann@bafu.admin.ch</vt:lpwstr>
  </property>
  <property fmtid="{D5CDD505-2E9C-101B-9397-08002B2CF9AE}" pid="196" name="FSC#UVEKCFG@15.1700:FileResponsibleFax">
    <vt:lpwstr>+41 58 46 299 81</vt:lpwstr>
  </property>
  <property fmtid="{D5CDD505-2E9C-101B-9397-08002B2CF9AE}" pid="197" name="FSC#UVEKCFG@15.1700:FileResponsibleAddress">
    <vt:lpwstr>Papiermühlestrasse 172, 3063 Ittigen</vt:lpwstr>
  </property>
  <property fmtid="{D5CDD505-2E9C-101B-9397-08002B2CF9AE}" pid="198" name="FSC#UVEKCFG@15.1700:FileResponsibleStreet">
    <vt:lpwstr>Papiermühlestrasse 172</vt:lpwstr>
  </property>
  <property fmtid="{D5CDD505-2E9C-101B-9397-08002B2CF9AE}" pid="199" name="FSC#UVEKCFG@15.1700:FileResponsiblezipcode">
    <vt:lpwstr>3063</vt:lpwstr>
  </property>
  <property fmtid="{D5CDD505-2E9C-101B-9397-08002B2CF9AE}" pid="200" name="FSC#UVEKCFG@15.1700:FileResponsiblecity">
    <vt:lpwstr>Ittigen</vt:lpwstr>
  </property>
  <property fmtid="{D5CDD505-2E9C-101B-9397-08002B2CF9AE}" pid="201" name="FSC#UVEKCFG@15.1700:FileResponsibleAbbreviation">
    <vt:lpwstr>HEM</vt:lpwstr>
  </property>
  <property fmtid="{D5CDD505-2E9C-101B-9397-08002B2CF9AE}" pid="202" name="FSC#UVEKCFG@15.1700:FileRespOrgHome">
    <vt:lpwstr/>
  </property>
  <property fmtid="{D5CDD505-2E9C-101B-9397-08002B2CF9AE}" pid="203" name="FSC#UVEKCFG@15.1700:CurrUserAbbreviation">
    <vt:lpwstr/>
  </property>
  <property fmtid="{D5CDD505-2E9C-101B-9397-08002B2CF9AE}" pid="204" name="FSC#UVEKCFG@15.1700:CategoryReference">
    <vt:lpwstr>237-04.1</vt:lpwstr>
  </property>
  <property fmtid="{D5CDD505-2E9C-101B-9397-08002B2CF9AE}" pid="205" name="FSC#UVEKCFG@15.1700:cooAddress">
    <vt:lpwstr>COO.2002.100.2.4673399</vt:lpwstr>
  </property>
  <property fmtid="{D5CDD505-2E9C-101B-9397-08002B2CF9AE}" pid="206" name="FSC#UVEKCFG@15.1700:sleeveFileReference">
    <vt:lpwstr/>
  </property>
  <property fmtid="{D5CDD505-2E9C-101B-9397-08002B2CF9AE}" pid="207" name="FSC#UVEKCFG@15.1700:BureauName">
    <vt:lpwstr>Bundesamt für Umwelt</vt:lpwstr>
  </property>
  <property fmtid="{D5CDD505-2E9C-101B-9397-08002B2CF9AE}" pid="208" name="FSC#UVEKCFG@15.1700:BureauShortName">
    <vt:lpwstr>BAFU</vt:lpwstr>
  </property>
  <property fmtid="{D5CDD505-2E9C-101B-9397-08002B2CF9AE}" pid="209" name="FSC#UVEKCFG@15.1700:BureauWebsite">
    <vt:lpwstr>www.bafu.admin.ch</vt:lpwstr>
  </property>
  <property fmtid="{D5CDD505-2E9C-101B-9397-08002B2CF9AE}" pid="210" name="FSC#UVEKCFG@15.1700:SubFileTitle">
    <vt:lpwstr>Mitteilung_2016_Anhang_E_überarbeitete_Fassung_V1_F</vt:lpwstr>
  </property>
  <property fmtid="{D5CDD505-2E9C-101B-9397-08002B2CF9AE}" pid="211" name="FSC#UVEKCFG@15.1700:ForeignNumber">
    <vt:lpwstr/>
  </property>
  <property fmtid="{D5CDD505-2E9C-101B-9397-08002B2CF9AE}" pid="212" name="FSC#UVEKCFG@15.1700:Amtstitel">
    <vt:lpwstr/>
  </property>
  <property fmtid="{D5CDD505-2E9C-101B-9397-08002B2CF9AE}" pid="213" name="FSC#UVEKCFG@15.1700:ZusendungAm">
    <vt:lpwstr/>
  </property>
  <property fmtid="{D5CDD505-2E9C-101B-9397-08002B2CF9AE}" pid="214" name="FSC#UVEKCFG@15.1700:SignerLeft">
    <vt:lpwstr/>
  </property>
  <property fmtid="{D5CDD505-2E9C-101B-9397-08002B2CF9AE}" pid="215" name="FSC#UVEKCFG@15.1700:SignerRight">
    <vt:lpwstr/>
  </property>
  <property fmtid="{D5CDD505-2E9C-101B-9397-08002B2CF9AE}" pid="216" name="FSC#UVEKCFG@15.1700:SignerLeftJobTitle">
    <vt:lpwstr/>
  </property>
  <property fmtid="{D5CDD505-2E9C-101B-9397-08002B2CF9AE}" pid="217" name="FSC#UVEKCFG@15.1700:SignerRightJobTitle">
    <vt:lpwstr/>
  </property>
  <property fmtid="{D5CDD505-2E9C-101B-9397-08002B2CF9AE}" pid="218" name="FSC#UVEKCFG@15.1700:SignerLeftFunction">
    <vt:lpwstr/>
  </property>
  <property fmtid="{D5CDD505-2E9C-101B-9397-08002B2CF9AE}" pid="219" name="FSC#UVEKCFG@15.1700:SignerRightFunction">
    <vt:lpwstr/>
  </property>
  <property fmtid="{D5CDD505-2E9C-101B-9397-08002B2CF9AE}" pid="220" name="FSC#UVEKCFG@15.1700:SignerLeftUserRoleGroup">
    <vt:lpwstr/>
  </property>
  <property fmtid="{D5CDD505-2E9C-101B-9397-08002B2CF9AE}" pid="221" name="FSC#UVEKCFG@15.1700:SignerRightUserRoleGroup">
    <vt:lpwstr/>
  </property>
  <property fmtid="{D5CDD505-2E9C-101B-9397-08002B2CF9AE}" pid="222" name="FSC#UVEKCFG@15.1700:DocumentNumber">
    <vt:lpwstr>Q045-1008</vt:lpwstr>
  </property>
  <property fmtid="{D5CDD505-2E9C-101B-9397-08002B2CF9AE}" pid="223" name="FSC#UVEKCFG@15.1700:AssignmentNumber">
    <vt:lpwstr/>
  </property>
  <property fmtid="{D5CDD505-2E9C-101B-9397-08002B2CF9AE}" pid="224" name="FSC#UVEKCFG@15.1700:EM_Personal">
    <vt:lpwstr/>
  </property>
  <property fmtid="{D5CDD505-2E9C-101B-9397-08002B2CF9AE}" pid="225" name="FSC#UVEKCFG@15.1700:EM_Geschlecht">
    <vt:lpwstr/>
  </property>
  <property fmtid="{D5CDD505-2E9C-101B-9397-08002B2CF9AE}" pid="226" name="FSC#UVEKCFG@15.1700:EM_GebDatum">
    <vt:lpwstr/>
  </property>
  <property fmtid="{D5CDD505-2E9C-101B-9397-08002B2CF9AE}" pid="227" name="FSC#UVEKCFG@15.1700:EM_Funktion">
    <vt:lpwstr/>
  </property>
  <property fmtid="{D5CDD505-2E9C-101B-9397-08002B2CF9AE}" pid="228" name="FSC#UVEKCFG@15.1700:EM_Beruf">
    <vt:lpwstr/>
  </property>
  <property fmtid="{D5CDD505-2E9C-101B-9397-08002B2CF9AE}" pid="229" name="FSC#UVEKCFG@15.1700:EM_SVNR">
    <vt:lpwstr/>
  </property>
  <property fmtid="{D5CDD505-2E9C-101B-9397-08002B2CF9AE}" pid="230" name="FSC#UVEKCFG@15.1700:EM_Familienstand">
    <vt:lpwstr/>
  </property>
  <property fmtid="{D5CDD505-2E9C-101B-9397-08002B2CF9AE}" pid="231" name="FSC#UVEKCFG@15.1700:EM_Muttersprache">
    <vt:lpwstr/>
  </property>
  <property fmtid="{D5CDD505-2E9C-101B-9397-08002B2CF9AE}" pid="232" name="FSC#UVEKCFG@15.1700:EM_Geboren_in">
    <vt:lpwstr/>
  </property>
  <property fmtid="{D5CDD505-2E9C-101B-9397-08002B2CF9AE}" pid="233" name="FSC#UVEKCFG@15.1700:EM_Briefanrede">
    <vt:lpwstr/>
  </property>
  <property fmtid="{D5CDD505-2E9C-101B-9397-08002B2CF9AE}" pid="234" name="FSC#UVEKCFG@15.1700:EM_Kommunikationssprache">
    <vt:lpwstr/>
  </property>
  <property fmtid="{D5CDD505-2E9C-101B-9397-08002B2CF9AE}" pid="235" name="FSC#UVEKCFG@15.1700:EM_Webseite">
    <vt:lpwstr/>
  </property>
  <property fmtid="{D5CDD505-2E9C-101B-9397-08002B2CF9AE}" pid="236" name="FSC#UVEKCFG@15.1700:EM_TelNr_Business">
    <vt:lpwstr/>
  </property>
  <property fmtid="{D5CDD505-2E9C-101B-9397-08002B2CF9AE}" pid="237" name="FSC#UVEKCFG@15.1700:EM_TelNr_Private">
    <vt:lpwstr/>
  </property>
  <property fmtid="{D5CDD505-2E9C-101B-9397-08002B2CF9AE}" pid="238" name="FSC#UVEKCFG@15.1700:EM_TelNr_Mobile">
    <vt:lpwstr/>
  </property>
  <property fmtid="{D5CDD505-2E9C-101B-9397-08002B2CF9AE}" pid="239" name="FSC#UVEKCFG@15.1700:EM_TelNr_Other">
    <vt:lpwstr/>
  </property>
  <property fmtid="{D5CDD505-2E9C-101B-9397-08002B2CF9AE}" pid="240" name="FSC#UVEKCFG@15.1700:EM_TelNr_Fax">
    <vt:lpwstr/>
  </property>
  <property fmtid="{D5CDD505-2E9C-101B-9397-08002B2CF9AE}" pid="241" name="FSC#UVEKCFG@15.1700:EM_EMail1">
    <vt:lpwstr/>
  </property>
  <property fmtid="{D5CDD505-2E9C-101B-9397-08002B2CF9AE}" pid="242" name="FSC#UVEKCFG@15.1700:EM_EMail2">
    <vt:lpwstr/>
  </property>
  <property fmtid="{D5CDD505-2E9C-101B-9397-08002B2CF9AE}" pid="243" name="FSC#UVEKCFG@15.1700:EM_EMail3">
    <vt:lpwstr/>
  </property>
  <property fmtid="{D5CDD505-2E9C-101B-9397-08002B2CF9AE}" pid="244" name="FSC#UVEKCFG@15.1700:EM_Name">
    <vt:lpwstr/>
  </property>
  <property fmtid="{D5CDD505-2E9C-101B-9397-08002B2CF9AE}" pid="245" name="FSC#UVEKCFG@15.1700:EM_UID">
    <vt:lpwstr/>
  </property>
  <property fmtid="{D5CDD505-2E9C-101B-9397-08002B2CF9AE}" pid="246" name="FSC#UVEKCFG@15.1700:EM_Rechtsform">
    <vt:lpwstr/>
  </property>
  <property fmtid="{D5CDD505-2E9C-101B-9397-08002B2CF9AE}" pid="247" name="FSC#UVEKCFG@15.1700:EM_Klassifizierung">
    <vt:lpwstr/>
  </property>
  <property fmtid="{D5CDD505-2E9C-101B-9397-08002B2CF9AE}" pid="248" name="FSC#UVEKCFG@15.1700:EM_Gruendungsjahr">
    <vt:lpwstr/>
  </property>
  <property fmtid="{D5CDD505-2E9C-101B-9397-08002B2CF9AE}" pid="249" name="FSC#UVEKCFG@15.1700:EM_Versandart">
    <vt:lpwstr>B-Post</vt:lpwstr>
  </property>
  <property fmtid="{D5CDD505-2E9C-101B-9397-08002B2CF9AE}" pid="250" name="FSC#UVEKCFG@15.1700:EM_Versandvermek">
    <vt:lpwstr/>
  </property>
  <property fmtid="{D5CDD505-2E9C-101B-9397-08002B2CF9AE}" pid="251" name="FSC#UVEKCFG@15.1700:EM_Anrede">
    <vt:lpwstr/>
  </property>
  <property fmtid="{D5CDD505-2E9C-101B-9397-08002B2CF9AE}" pid="252" name="FSC#UVEKCFG@15.1700:EM_Titel">
    <vt:lpwstr/>
  </property>
  <property fmtid="{D5CDD505-2E9C-101B-9397-08002B2CF9AE}" pid="253" name="FSC#UVEKCFG@15.1700:EM_Nachgestellter_Titel">
    <vt:lpwstr/>
  </property>
  <property fmtid="{D5CDD505-2E9C-101B-9397-08002B2CF9AE}" pid="254" name="FSC#UVEKCFG@15.1700:EM_Vorname">
    <vt:lpwstr/>
  </property>
  <property fmtid="{D5CDD505-2E9C-101B-9397-08002B2CF9AE}" pid="255" name="FSC#UVEKCFG@15.1700:EM_Nachname">
    <vt:lpwstr/>
  </property>
  <property fmtid="{D5CDD505-2E9C-101B-9397-08002B2CF9AE}" pid="256" name="FSC#UVEKCFG@15.1700:EM_Kurzbezeichnung">
    <vt:lpwstr/>
  </property>
  <property fmtid="{D5CDD505-2E9C-101B-9397-08002B2CF9AE}" pid="257" name="FSC#UVEKCFG@15.1700:EM_Organisations_Zeile_1">
    <vt:lpwstr/>
  </property>
  <property fmtid="{D5CDD505-2E9C-101B-9397-08002B2CF9AE}" pid="258" name="FSC#UVEKCFG@15.1700:EM_Organisations_Zeile_2">
    <vt:lpwstr/>
  </property>
  <property fmtid="{D5CDD505-2E9C-101B-9397-08002B2CF9AE}" pid="259" name="FSC#UVEKCFG@15.1700:EM_Organisations_Zeile_3">
    <vt:lpwstr/>
  </property>
  <property fmtid="{D5CDD505-2E9C-101B-9397-08002B2CF9AE}" pid="260" name="FSC#UVEKCFG@15.1700:EM_Strasse">
    <vt:lpwstr/>
  </property>
  <property fmtid="{D5CDD505-2E9C-101B-9397-08002B2CF9AE}" pid="261" name="FSC#UVEKCFG@15.1700:EM_Hausnummer">
    <vt:lpwstr/>
  </property>
  <property fmtid="{D5CDD505-2E9C-101B-9397-08002B2CF9AE}" pid="262" name="FSC#UVEKCFG@15.1700:EM_Strasse2">
    <vt:lpwstr/>
  </property>
  <property fmtid="{D5CDD505-2E9C-101B-9397-08002B2CF9AE}" pid="263" name="FSC#UVEKCFG@15.1700:EM_Hausnummer_Zusatz">
    <vt:lpwstr/>
  </property>
  <property fmtid="{D5CDD505-2E9C-101B-9397-08002B2CF9AE}" pid="264" name="FSC#UVEKCFG@15.1700:EM_Postfach">
    <vt:lpwstr/>
  </property>
  <property fmtid="{D5CDD505-2E9C-101B-9397-08002B2CF9AE}" pid="265" name="FSC#UVEKCFG@15.1700:EM_PLZ">
    <vt:lpwstr/>
  </property>
  <property fmtid="{D5CDD505-2E9C-101B-9397-08002B2CF9AE}" pid="266" name="FSC#UVEKCFG@15.1700:EM_Ort">
    <vt:lpwstr/>
  </property>
  <property fmtid="{D5CDD505-2E9C-101B-9397-08002B2CF9AE}" pid="267" name="FSC#UVEKCFG@15.1700:EM_Land">
    <vt:lpwstr/>
  </property>
  <property fmtid="{D5CDD505-2E9C-101B-9397-08002B2CF9AE}" pid="268" name="FSC#UVEKCFG@15.1700:EM_E_Mail_Adresse">
    <vt:lpwstr/>
  </property>
  <property fmtid="{D5CDD505-2E9C-101B-9397-08002B2CF9AE}" pid="269" name="FSC#UVEKCFG@15.1700:EM_Funktionsbezeichnung">
    <vt:lpwstr/>
  </property>
  <property fmtid="{D5CDD505-2E9C-101B-9397-08002B2CF9AE}" pid="270" name="FSC#UVEKCFG@15.1700:EM_Serienbrieffeld_1">
    <vt:lpwstr/>
  </property>
  <property fmtid="{D5CDD505-2E9C-101B-9397-08002B2CF9AE}" pid="271" name="FSC#UVEKCFG@15.1700:EM_Serienbrieffeld_2">
    <vt:lpwstr/>
  </property>
  <property fmtid="{D5CDD505-2E9C-101B-9397-08002B2CF9AE}" pid="272" name="FSC#UVEKCFG@15.1700:EM_Serienbrieffeld_3">
    <vt:lpwstr/>
  </property>
  <property fmtid="{D5CDD505-2E9C-101B-9397-08002B2CF9AE}" pid="273" name="FSC#UVEKCFG@15.1700:EM_Serienbrieffeld_4">
    <vt:lpwstr/>
  </property>
  <property fmtid="{D5CDD505-2E9C-101B-9397-08002B2CF9AE}" pid="274" name="FSC#UVEKCFG@15.1700:EM_Serienbrieffeld_5">
    <vt:lpwstr/>
  </property>
  <property fmtid="{D5CDD505-2E9C-101B-9397-08002B2CF9AE}" pid="275" name="FSC#UVEKCFG@15.1700:EM_Address">
    <vt:lpwstr/>
  </property>
  <property fmtid="{D5CDD505-2E9C-101B-9397-08002B2CF9AE}" pid="276" name="FSC#UVEKCFG@15.1700:Abs_Nachname">
    <vt:lpwstr>Hermann</vt:lpwstr>
  </property>
  <property fmtid="{D5CDD505-2E9C-101B-9397-08002B2CF9AE}" pid="277" name="FSC#UVEKCFG@15.1700:Abs_Vorname">
    <vt:lpwstr>Michelle</vt:lpwstr>
  </property>
  <property fmtid="{D5CDD505-2E9C-101B-9397-08002B2CF9AE}" pid="278" name="FSC#UVEKCFG@15.1700:Abs_Zeichen">
    <vt:lpwstr>HEM</vt:lpwstr>
  </property>
  <property fmtid="{D5CDD505-2E9C-101B-9397-08002B2CF9AE}" pid="279" name="FSC#UVEKCFG@15.1700:Anrede">
    <vt:lpwstr/>
  </property>
  <property fmtid="{D5CDD505-2E9C-101B-9397-08002B2CF9AE}" pid="280" name="FSC#UVEKCFG@15.1700:EM_Versandartspez">
    <vt:lpwstr/>
  </property>
  <property fmtid="{D5CDD505-2E9C-101B-9397-08002B2CF9AE}" pid="281" name="FSC#UVEKCFG@15.1700:Briefdatum">
    <vt:lpwstr>30.01.2017</vt:lpwstr>
  </property>
  <property fmtid="{D5CDD505-2E9C-101B-9397-08002B2CF9AE}" pid="282" name="FSC#UVEKCFG@15.1700:Empf_Zeichen">
    <vt:lpwstr/>
  </property>
  <property fmtid="{D5CDD505-2E9C-101B-9397-08002B2CF9AE}" pid="283" name="FSC#UVEKCFG@15.1700:FilialePLZ">
    <vt:lpwstr>3003</vt:lpwstr>
  </property>
  <property fmtid="{D5CDD505-2E9C-101B-9397-08002B2CF9AE}" pid="284" name="FSC#UVEKCFG@15.1700:Gegenstand">
    <vt:lpwstr>Mitteilung_2016_Anhang_E_überarbeitete_Fassung_V1_F</vt:lpwstr>
  </property>
  <property fmtid="{D5CDD505-2E9C-101B-9397-08002B2CF9AE}" pid="285" name="FSC#UVEKCFG@15.1700:Nummer">
    <vt:lpwstr>Q045-1008</vt:lpwstr>
  </property>
  <property fmtid="{D5CDD505-2E9C-101B-9397-08002B2CF9AE}" pid="286" name="FSC#UVEKCFG@15.1700:Unterschrift_Nachname">
    <vt:lpwstr/>
  </property>
  <property fmtid="{D5CDD505-2E9C-101B-9397-08002B2CF9AE}" pid="287" name="FSC#UVEKCFG@15.1700:Unterschrift_Vorname">
    <vt:lpwstr/>
  </property>
  <property fmtid="{D5CDD505-2E9C-101B-9397-08002B2CF9AE}" pid="288" name="FSC#UVEKCFG@15.1700:FileResponsibleStreetPostal">
    <vt:lpwstr/>
  </property>
  <property fmtid="{D5CDD505-2E9C-101B-9397-08002B2CF9AE}" pid="289" name="FSC#UVEKCFG@15.1700:FileResponsiblezipcodePostal">
    <vt:lpwstr>3003</vt:lpwstr>
  </property>
  <property fmtid="{D5CDD505-2E9C-101B-9397-08002B2CF9AE}" pid="290" name="FSC#UVEKCFG@15.1700:FileResponsiblecityPostal">
    <vt:lpwstr>Bern</vt:lpwstr>
  </property>
  <property fmtid="{D5CDD505-2E9C-101B-9397-08002B2CF9AE}" pid="291" name="FSC#UVEKCFG@15.1700:FileResponsibleStreetInvoice">
    <vt:lpwstr>Papiermühlestrasse 172</vt:lpwstr>
  </property>
  <property fmtid="{D5CDD505-2E9C-101B-9397-08002B2CF9AE}" pid="292" name="FSC#UVEKCFG@15.1700:FileResponsiblezipcodeInvoice">
    <vt:lpwstr>3063</vt:lpwstr>
  </property>
  <property fmtid="{D5CDD505-2E9C-101B-9397-08002B2CF9AE}" pid="293" name="FSC#UVEKCFG@15.1700:FileResponsiblecityInvoice">
    <vt:lpwstr>Ittigen</vt:lpwstr>
  </property>
  <property fmtid="{D5CDD505-2E9C-101B-9397-08002B2CF9AE}" pid="294" name="FSC#UVEKCFG@15.1700:ResponsibleDefaultRoleOrg">
    <vt:lpwstr>Klima (K)</vt:lpwstr>
  </property>
  <property fmtid="{D5CDD505-2E9C-101B-9397-08002B2CF9AE}" pid="295" name="FSC#COOELAK@1.1001:Subject">
    <vt:lpwstr/>
  </property>
  <property fmtid="{D5CDD505-2E9C-101B-9397-08002B2CF9AE}" pid="296" name="FSC#COOELAK@1.1001:FileReference">
    <vt:lpwstr>237-04.1-64773</vt:lpwstr>
  </property>
  <property fmtid="{D5CDD505-2E9C-101B-9397-08002B2CF9AE}" pid="297" name="FSC#COOELAK@1.1001:FileRefYear">
    <vt:lpwstr>2013</vt:lpwstr>
  </property>
  <property fmtid="{D5CDD505-2E9C-101B-9397-08002B2CF9AE}" pid="298" name="FSC#COOELAK@1.1001:FileRefOrdinal">
    <vt:lpwstr>64773</vt:lpwstr>
  </property>
  <property fmtid="{D5CDD505-2E9C-101B-9397-08002B2CF9AE}" pid="299" name="FSC#COOELAK@1.1001:FileRefOU">
    <vt:lpwstr>Klima (K)</vt:lpwstr>
  </property>
  <property fmtid="{D5CDD505-2E9C-101B-9397-08002B2CF9AE}" pid="300" name="FSC#COOELAK@1.1001:Organization">
    <vt:lpwstr/>
  </property>
  <property fmtid="{D5CDD505-2E9C-101B-9397-08002B2CF9AE}" pid="301" name="FSC#COOELAK@1.1001:Owner">
    <vt:lpwstr>Hermann Michelle</vt:lpwstr>
  </property>
  <property fmtid="{D5CDD505-2E9C-101B-9397-08002B2CF9AE}" pid="302" name="FSC#COOELAK@1.1001:OwnerExtension">
    <vt:lpwstr>+41 58 46 436 45</vt:lpwstr>
  </property>
  <property fmtid="{D5CDD505-2E9C-101B-9397-08002B2CF9AE}" pid="303" name="FSC#COOELAK@1.1001:OwnerFaxExtension">
    <vt:lpwstr>+41 58 46 299 81</vt:lpwstr>
  </property>
  <property fmtid="{D5CDD505-2E9C-101B-9397-08002B2CF9AE}" pid="304" name="FSC#COOELAK@1.1001:DispatchedBy">
    <vt:lpwstr/>
  </property>
  <property fmtid="{D5CDD505-2E9C-101B-9397-08002B2CF9AE}" pid="305" name="FSC#COOELAK@1.1001:DispatchedAt">
    <vt:lpwstr/>
  </property>
  <property fmtid="{D5CDD505-2E9C-101B-9397-08002B2CF9AE}" pid="306" name="FSC#COOELAK@1.1001:ApprovedBy">
    <vt:lpwstr/>
  </property>
  <property fmtid="{D5CDD505-2E9C-101B-9397-08002B2CF9AE}" pid="307" name="FSC#COOELAK@1.1001:ApprovedAt">
    <vt:lpwstr/>
  </property>
  <property fmtid="{D5CDD505-2E9C-101B-9397-08002B2CF9AE}" pid="308" name="FSC#COOELAK@1.1001:Department">
    <vt:lpwstr>Klima (K) (BAFU)</vt:lpwstr>
  </property>
  <property fmtid="{D5CDD505-2E9C-101B-9397-08002B2CF9AE}" pid="309" name="FSC#COOELAK@1.1001:CreatedAt">
    <vt:lpwstr>27.01.2017</vt:lpwstr>
  </property>
  <property fmtid="{D5CDD505-2E9C-101B-9397-08002B2CF9AE}" pid="310" name="FSC#COOELAK@1.1001:OU">
    <vt:lpwstr>Klimapolitik (K) (BAFU)</vt:lpwstr>
  </property>
  <property fmtid="{D5CDD505-2E9C-101B-9397-08002B2CF9AE}" pid="311" name="FSC#COOELAK@1.1001:Priority">
    <vt:lpwstr> ()</vt:lpwstr>
  </property>
  <property fmtid="{D5CDD505-2E9C-101B-9397-08002B2CF9AE}" pid="312" name="FSC#COOELAK@1.1001:ObjBarCode">
    <vt:lpwstr>*COO.2002.100.2.4673399*</vt:lpwstr>
  </property>
  <property fmtid="{D5CDD505-2E9C-101B-9397-08002B2CF9AE}" pid="313" name="FSC#COOELAK@1.1001:RefBarCode">
    <vt:lpwstr>*COO.2002.100.6.882488*</vt:lpwstr>
  </property>
  <property fmtid="{D5CDD505-2E9C-101B-9397-08002B2CF9AE}" pid="314" name="FSC#COOELAK@1.1001:FileRefBarCode">
    <vt:lpwstr>*237-04.1-64773*</vt:lpwstr>
  </property>
  <property fmtid="{D5CDD505-2E9C-101B-9397-08002B2CF9AE}" pid="315" name="FSC#COOELAK@1.1001:ExternalRef">
    <vt:lpwstr/>
  </property>
  <property fmtid="{D5CDD505-2E9C-101B-9397-08002B2CF9AE}" pid="316" name="FSC#COOELAK@1.1001:IncomingNumber">
    <vt:lpwstr/>
  </property>
  <property fmtid="{D5CDD505-2E9C-101B-9397-08002B2CF9AE}" pid="317" name="FSC#COOELAK@1.1001:IncomingSubject">
    <vt:lpwstr/>
  </property>
  <property fmtid="{D5CDD505-2E9C-101B-9397-08002B2CF9AE}" pid="318" name="FSC#COOELAK@1.1001:ProcessResponsible">
    <vt:lpwstr/>
  </property>
  <property fmtid="{D5CDD505-2E9C-101B-9397-08002B2CF9AE}" pid="319" name="FSC#COOELAK@1.1001:ProcessResponsiblePhone">
    <vt:lpwstr/>
  </property>
  <property fmtid="{D5CDD505-2E9C-101B-9397-08002B2CF9AE}" pid="320" name="FSC#COOELAK@1.1001:ProcessResponsibleMail">
    <vt:lpwstr/>
  </property>
  <property fmtid="{D5CDD505-2E9C-101B-9397-08002B2CF9AE}" pid="321" name="FSC#COOELAK@1.1001:ProcessResponsibleFax">
    <vt:lpwstr/>
  </property>
  <property fmtid="{D5CDD505-2E9C-101B-9397-08002B2CF9AE}" pid="322" name="FSC#COOELAK@1.1001:ApproverFirstName">
    <vt:lpwstr/>
  </property>
  <property fmtid="{D5CDD505-2E9C-101B-9397-08002B2CF9AE}" pid="323" name="FSC#COOELAK@1.1001:ApproverSurName">
    <vt:lpwstr/>
  </property>
  <property fmtid="{D5CDD505-2E9C-101B-9397-08002B2CF9AE}" pid="324" name="FSC#COOELAK@1.1001:ApproverTitle">
    <vt:lpwstr/>
  </property>
  <property fmtid="{D5CDD505-2E9C-101B-9397-08002B2CF9AE}" pid="325" name="FSC#COOELAK@1.1001:ExternalDate">
    <vt:lpwstr/>
  </property>
  <property fmtid="{D5CDD505-2E9C-101B-9397-08002B2CF9AE}" pid="326" name="FSC#COOELAK@1.1001:SettlementApprovedAt">
    <vt:lpwstr/>
  </property>
  <property fmtid="{D5CDD505-2E9C-101B-9397-08002B2CF9AE}" pid="327" name="FSC#COOELAK@1.1001:BaseNumber">
    <vt:lpwstr>237-04.1</vt:lpwstr>
  </property>
  <property fmtid="{D5CDD505-2E9C-101B-9397-08002B2CF9AE}" pid="328" name="FSC#COOELAK@1.1001:CurrentUserRolePos">
    <vt:lpwstr>Sachbearbeiter/in</vt:lpwstr>
  </property>
  <property fmtid="{D5CDD505-2E9C-101B-9397-08002B2CF9AE}" pid="329" name="FSC#COOELAK@1.1001:CurrentUserEmail">
    <vt:lpwstr>chiara.marciani@bafu.admin.ch</vt:lpwstr>
  </property>
  <property fmtid="{D5CDD505-2E9C-101B-9397-08002B2CF9AE}" pid="330" name="FSC#ELAKGOV@1.1001:PersonalSubjGender">
    <vt:lpwstr/>
  </property>
  <property fmtid="{D5CDD505-2E9C-101B-9397-08002B2CF9AE}" pid="331" name="FSC#ELAKGOV@1.1001:PersonalSubjFirstName">
    <vt:lpwstr/>
  </property>
  <property fmtid="{D5CDD505-2E9C-101B-9397-08002B2CF9AE}" pid="332" name="FSC#ELAKGOV@1.1001:PersonalSubjSurName">
    <vt:lpwstr/>
  </property>
  <property fmtid="{D5CDD505-2E9C-101B-9397-08002B2CF9AE}" pid="333" name="FSC#ELAKGOV@1.1001:PersonalSubjSalutation">
    <vt:lpwstr/>
  </property>
  <property fmtid="{D5CDD505-2E9C-101B-9397-08002B2CF9AE}" pid="334" name="FSC#ELAKGOV@1.1001:PersonalSubjAddress">
    <vt:lpwstr/>
  </property>
  <property fmtid="{D5CDD505-2E9C-101B-9397-08002B2CF9AE}" pid="335" name="FSC#ATSTATECFG@1.1001:Office">
    <vt:lpwstr/>
  </property>
  <property fmtid="{D5CDD505-2E9C-101B-9397-08002B2CF9AE}" pid="336" name="FSC#ATSTATECFG@1.1001:Agent">
    <vt:lpwstr>Michelle Hermann</vt:lpwstr>
  </property>
  <property fmtid="{D5CDD505-2E9C-101B-9397-08002B2CF9AE}" pid="337" name="FSC#ATSTATECFG@1.1001:AgentPhone">
    <vt:lpwstr>+41 58 46 436 45</vt:lpwstr>
  </property>
  <property fmtid="{D5CDD505-2E9C-101B-9397-08002B2CF9AE}" pid="338" name="FSC#ATSTATECFG@1.1001:DepartmentFax">
    <vt:lpwstr/>
  </property>
  <property fmtid="{D5CDD505-2E9C-101B-9397-08002B2CF9AE}" pid="339" name="FSC#ATSTATECFG@1.1001:DepartmentEmail">
    <vt:lpwstr/>
  </property>
  <property fmtid="{D5CDD505-2E9C-101B-9397-08002B2CF9AE}" pid="340" name="FSC#ATSTATECFG@1.1001:SubfileDate">
    <vt:lpwstr/>
  </property>
  <property fmtid="{D5CDD505-2E9C-101B-9397-08002B2CF9AE}" pid="341" name="FSC#ATSTATECFG@1.1001:SubfileSubject">
    <vt:lpwstr/>
  </property>
  <property fmtid="{D5CDD505-2E9C-101B-9397-08002B2CF9AE}" pid="342" name="FSC#ATSTATECFG@1.1001:DepartmentZipCode">
    <vt:lpwstr/>
  </property>
  <property fmtid="{D5CDD505-2E9C-101B-9397-08002B2CF9AE}" pid="343" name="FSC#ATSTATECFG@1.1001:DepartmentCountry">
    <vt:lpwstr/>
  </property>
  <property fmtid="{D5CDD505-2E9C-101B-9397-08002B2CF9AE}" pid="344" name="FSC#ATSTATECFG@1.1001:DepartmentCity">
    <vt:lpwstr/>
  </property>
  <property fmtid="{D5CDD505-2E9C-101B-9397-08002B2CF9AE}" pid="345" name="FSC#ATSTATECFG@1.1001:DepartmentStreet">
    <vt:lpwstr/>
  </property>
  <property fmtid="{D5CDD505-2E9C-101B-9397-08002B2CF9AE}" pid="346" name="FSC#ATSTATECFG@1.1001:DepartmentDVR">
    <vt:lpwstr/>
  </property>
  <property fmtid="{D5CDD505-2E9C-101B-9397-08002B2CF9AE}" pid="347" name="FSC#ATSTATECFG@1.1001:DepartmentUID">
    <vt:lpwstr/>
  </property>
  <property fmtid="{D5CDD505-2E9C-101B-9397-08002B2CF9AE}" pid="348" name="FSC#ATSTATECFG@1.1001:SubfileReference">
    <vt:lpwstr>237-04.1-64773/00009</vt:lpwstr>
  </property>
  <property fmtid="{D5CDD505-2E9C-101B-9397-08002B2CF9AE}" pid="349" name="FSC#ATSTATECFG@1.1001:Clause">
    <vt:lpwstr/>
  </property>
  <property fmtid="{D5CDD505-2E9C-101B-9397-08002B2CF9AE}" pid="350" name="FSC#ATSTATECFG@1.1001:ApprovedSignature">
    <vt:lpwstr/>
  </property>
  <property fmtid="{D5CDD505-2E9C-101B-9397-08002B2CF9AE}" pid="351" name="FSC#ATSTATECFG@1.1001:BankAccount">
    <vt:lpwstr/>
  </property>
  <property fmtid="{D5CDD505-2E9C-101B-9397-08002B2CF9AE}" pid="352" name="FSC#ATSTATECFG@1.1001:BankAccountOwner">
    <vt:lpwstr/>
  </property>
  <property fmtid="{D5CDD505-2E9C-101B-9397-08002B2CF9AE}" pid="353" name="FSC#ATSTATECFG@1.1001:BankInstitute">
    <vt:lpwstr/>
  </property>
  <property fmtid="{D5CDD505-2E9C-101B-9397-08002B2CF9AE}" pid="354" name="FSC#ATSTATECFG@1.1001:BankAccountID">
    <vt:lpwstr/>
  </property>
  <property fmtid="{D5CDD505-2E9C-101B-9397-08002B2CF9AE}" pid="355" name="FSC#ATSTATECFG@1.1001:BankAccountIBAN">
    <vt:lpwstr/>
  </property>
  <property fmtid="{D5CDD505-2E9C-101B-9397-08002B2CF9AE}" pid="356" name="FSC#ATSTATECFG@1.1001:BankAccountBIC">
    <vt:lpwstr/>
  </property>
  <property fmtid="{D5CDD505-2E9C-101B-9397-08002B2CF9AE}" pid="357" name="FSC#ATSTATECFG@1.1001:BankName">
    <vt:lpwstr/>
  </property>
  <property fmtid="{D5CDD505-2E9C-101B-9397-08002B2CF9AE}" pid="358" name="FSC#COOSYSTEM@1.1:Container">
    <vt:lpwstr>COO.2002.100.2.4673399</vt:lpwstr>
  </property>
  <property fmtid="{D5CDD505-2E9C-101B-9397-08002B2CF9AE}" pid="359" name="FSC#FSCFOLIO@1.1001:docpropproject">
    <vt:lpwstr/>
  </property>
  <property fmtid="{D5CDD505-2E9C-101B-9397-08002B2CF9AE}" pid="360" name="FSC#BAFUBDO@15.1700:Diff_TaetigkeitenStandorte_Nr">
    <vt:lpwstr/>
  </property>
</Properties>
</file>