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Der kluge Einkaufswagen\"/>
    </mc:Choice>
  </mc:AlternateContent>
  <bookViews>
    <workbookView xWindow="0" yWindow="0" windowWidth="23700" windowHeight="11910"/>
  </bookViews>
  <sheets>
    <sheet name="Rapport financier intermédiaire" sheetId="1" r:id="rId1"/>
  </sheets>
  <definedNames>
    <definedName name="_xlnm.Print_Area" localSheetId="0">'Rapport financier intermédiaire'!$A$1:$H$110</definedName>
  </definedNames>
  <calcPr calcId="162913"/>
</workbook>
</file>

<file path=xl/calcChain.xml><?xml version="1.0" encoding="utf-8"?>
<calcChain xmlns="http://schemas.openxmlformats.org/spreadsheetml/2006/main">
  <c r="E55" i="1" l="1"/>
  <c r="D55" i="1"/>
  <c r="C55" i="1"/>
  <c r="B45" i="1"/>
  <c r="B41" i="1"/>
  <c r="B37" i="1"/>
  <c r="B33"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<sst xmlns="http://schemas.openxmlformats.org/spreadsheetml/2006/main" count="70" uniqueCount="67">
  <si>
    <t>Total</t>
  </si>
  <si>
    <t>Cash</t>
  </si>
  <si>
    <t>Differenz</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</si>
  <si>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</si>
  <si>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</si>
  <si>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</si>
  <si>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</si>
  <si>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</si>
  <si>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</si>
  <si>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</si>
  <si>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</si>
  <si>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</si>
  <si>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</si>
  <si>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</si>
  <si>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</si>
  <si>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</si>
  <si>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</si>
  <si>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</si>
  <si>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</si>
  <si>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</si>
  <si>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</si>
  <si>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</si>
  <si>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</si>
  <si>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</si>
  <si>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</si>
  <si>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</si>
  <si>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</si>
  <si>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</si>
  <si>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</si>
  <si>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</si>
  <si>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Remarques:</t>
  </si>
  <si>
    <r>
      <t xml:space="preserve">Veuillez envoyer 1 exemplaire sous forme électronique à: </t>
    </r>
    <r>
      <rPr>
        <u/>
        <sz val="10"/>
        <color rgb="FF0000FF"/>
        <rFont val="Arial"/>
        <family val="2"/>
      </rPr>
      <t>innovation@bafu.admin.ch</t>
    </r>
    <r>
      <rPr>
        <sz val="10"/>
        <color theme="1"/>
        <rFont val="Arial"/>
        <family val="2"/>
      </rPr>
      <t>.</t>
    </r>
  </si>
  <si>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</si>
  <si>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 xml:space="preserve">Contrôle: Coût total du financement doit correspondre au coût total des coûts effectifs </t>
  </si>
  <si>
    <t>Rapport financier intermédiaire du projet UTF-Nr.:</t>
  </si>
  <si>
    <t>Coûts effectifs à l’atteint du jalon/du resultat:</t>
  </si>
  <si>
    <t>Indiquez les coûts depuis l'entrée en vigueur du contrat jusqu’au jalon/resultat</t>
  </si>
  <si>
    <t>Lieu et date:</t>
  </si>
  <si>
    <t>Signature:</t>
  </si>
  <si>
    <t>Les tarifs salariaux pour les projets de technologies environnementales UTF s’appliquent aux institutions de recherche ainsi qu’aux entreprises.</t>
  </si>
  <si>
    <t>Doctorant/e</t>
  </si>
  <si>
    <r>
      <t>2)</t>
    </r>
    <r>
      <rPr>
        <sz val="8"/>
        <color theme="1"/>
        <rFont val="Arial"/>
        <family val="2"/>
      </rPr>
      <t xml:space="preserve"> y compris 20% de contributions sociales et 15% d’ Overhead</t>
    </r>
  </si>
  <si>
    <t>Explications :</t>
  </si>
  <si>
    <t>Concernant les « salaires detaillés » il faut au moins indiquer le tarif horaire utilisé et les salaires totaux par partenaire. Le total des salaires correspond à « salaires » dans la tabelle « coût effectif ».</t>
  </si>
  <si>
    <t>Le rapport financier intermédiaire récapitule les dépenses (côuts) et le financement à l’atteint du jalon/du resultat. La tabelle 
« coût effectif » résume toutes les dépenses. La somme totale doit correspondre à la somme totale sous « financement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</si>
  <si>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</si>
  <si>
    <t>cat.</t>
  </si>
  <si>
    <t>Chef / cheffe de projet, remplaçant/e chef / cheffe de projet, scientifique expérimenté</t>
  </si>
  <si>
    <t>B</t>
  </si>
  <si>
    <t xml:space="preserve">Collaborateur / collaboratrice scientifique </t>
  </si>
  <si>
    <t>C</t>
  </si>
  <si>
    <t>Technicien/ne</t>
  </si>
  <si>
    <t>D</t>
  </si>
  <si>
    <r>
      <t>1)</t>
    </r>
    <r>
      <rPr>
        <sz val="8"/>
        <color theme="1"/>
        <rFont val="Arial"/>
        <family val="2"/>
      </rPr>
      <t xml:space="preserve"> La fonction est déterminante pour le choix du tarif salarial. Une personne peut avoir plusieurs fonctions à des tarifs différents
</t>
    </r>
  </si>
  <si>
    <r>
      <t xml:space="preserve">Fonction/ travail </t>
    </r>
    <r>
      <rPr>
        <b/>
        <vertAlign val="superscript"/>
        <sz val="8"/>
        <color rgb="FF000000"/>
        <rFont val="Arial"/>
        <family val="2"/>
      </rPr>
      <t>1)</t>
    </r>
  </si>
  <si>
    <r>
      <t xml:space="preserve">Tarif (brut) </t>
    </r>
    <r>
      <rPr>
        <b/>
        <vertAlign val="superscript"/>
        <sz val="8"/>
        <color rgb="FF000000"/>
        <rFont val="Arial"/>
        <family val="2"/>
      </rPr>
      <t>2)</t>
    </r>
    <r>
      <rPr>
        <b/>
        <sz val="11"/>
        <color rgb="FF000000"/>
        <rFont val="Arial"/>
        <family val="2"/>
      </rPr>
      <t xml:space="preserve"> </t>
    </r>
  </si>
  <si>
    <t xml:space="preserve">CHF 128.-/h max. </t>
  </si>
  <si>
    <t xml:space="preserve">CHF   94.-/h max. </t>
  </si>
  <si>
    <t xml:space="preserve">CHF   85.-/h max. </t>
  </si>
  <si>
    <t xml:space="preserve">CHF   55.-/h max. </t>
  </si>
  <si>
    <t>E</t>
  </si>
  <si>
    <t>Stagiaire</t>
  </si>
  <si>
    <t xml:space="preserve">CHF   28.-/h max. </t>
  </si>
  <si>
    <r>
      <t>3)</t>
    </r>
    <r>
      <rPr>
        <sz val="8"/>
        <color theme="1"/>
        <rFont val="Arial"/>
        <family val="2"/>
      </rPr>
      <t xml:space="preserve"> La catégorie A représente un tarif mixte entre les trois fonctions qui lui sont associées</t>
    </r>
  </si>
  <si>
    <t>Tarifs salariaux pour les projets de technologies environnementales (UTF) à partir du 01.01.2021</t>
  </si>
  <si>
    <t xml:space="preserve">Ces tarifs salariaux maximaux se basent sur une durée de travail de 1824 heures par personne et par année. Les tarifs sont définis pour différentes catégories de personnel. Le tarif horaire ne peut pas être modifié en cours du projet.
</t>
  </si>
  <si>
    <r>
      <t xml:space="preserve">A </t>
    </r>
    <r>
      <rPr>
        <b/>
        <vertAlign val="superscript"/>
        <sz val="12"/>
        <color rgb="FF00000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</si>
</sst>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8">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8" fillId="0" borderId="0" xfId="0" applyFont="1" applyAlignment="1">
      <alignment vertical="center"/>
    </xf>
    <xf numFmtId="0" fontId="19" fillId="0" borderId="0" xfId="0" applyFont="1" applyAlignment="1">
      <alignment vertical="center"/>
    </xf>
    <xf numFmtId="0" fontId="18" fillId="0" borderId="0" xfId="0" applyFont="1"/>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2" borderId="1" xfId="0" applyFill="1" applyBorder="1" applyAlignment="1">
      <alignment horizontal="center" vertical="top"/>
    </xf>
    <xf numFmtId="0" fontId="0" fillId="0" borderId="0" xfId="0" applyAlignment="1">
      <alignment vertical="top" wrapText="1"/>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2"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8" xfId="0" applyFont="1" applyBorder="1" applyAlignment="1">
      <alignment horizontal="left" vertical="center" wrapText="1"/>
    </xf>
    <xf numFmtId="0" fontId="21" fillId="0" borderId="0" xfId="0" applyFont="1" applyAlignment="1">
      <alignment horizontal="left" vertical="top"/>
    </xf>
    <xf numFmtId="0" fontId="0" fillId="0" borderId="0" xfId="0" applyAlignment="1">
      <alignment horizontal="left" vertical="top" wrapText="1"/>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4" fillId="0" borderId="0" xfId="0" applyFont="1" applyAlignment="1">
      <alignment horizontal="left" vertical="top"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0"/>
  <sheetViews>
    <sheetView tabSelected="1" topLeftCell="A90" zoomScaleNormal="100" zoomScaleSheetLayoutView="100" workbookViewId="0">
      <selection activeCell="B105" sqref="B105"/>
    </sheetView>
  </sheetViews>
  <sheetFormatPr baseColWidth="10" defaultRowHeight="12.5" x14ac:dyDescent="0.25"/>
  <cols>
    <col min="1" max="1" width="3.7265625" customWidth="1"/>
    <col min="2" max="2" width="16.453125" bestFit="1" customWidth="1"/>
    <col min="3" max="7" width="16.81640625" customWidth="1"/>
    <col min="8" max="8" width="3.7265625" customWidth="1"/>
    <col min="9" max="9" width="16.81640625" customWidth="1"/>
  </cols>
  <sheetData>
    <row r="1" spans="2:7" x14ac:dyDescent="0.25">
      <c r="E1" s="48" t="s">
        <v>25</v>
      </c>
    </row>
    <row r="2" spans="2:7" x14ac:dyDescent="0.25">
      <c r="E2" s="48" t="s">
        <v>26</v>
      </c>
    </row>
    <row r="3" spans="2:7" x14ac:dyDescent="0.25">
      <c r="E3" s="49" t="s">
        <v>27</v>
      </c>
    </row>
    <row r="4" spans="2:7" x14ac:dyDescent="0.25">
      <c r="E4" s="50"/>
    </row>
    <row r="8" spans="2:7" ht="18" x14ac:dyDescent="0.25">
      <c r="B8" s="22" t="s">
        <v>34</v>
      </c>
      <c r="F8" s="73"/>
      <c r="G8" s="74"/>
    </row>
    <row r="10" spans="2:7" ht="15.5" x14ac:dyDescent="0.35">
      <c r="B10" s="23" t="s">
        <v>3</v>
      </c>
      <c r="C10" s="75"/>
      <c r="D10" s="76"/>
      <c r="E10" s="76"/>
      <c r="F10" s="76"/>
      <c r="G10" s="77"/>
    </row>
    <row r="14" spans="2:7" ht="15.5" x14ac:dyDescent="0.25">
      <c r="B14" s="24" t="s">
        <v>35</v>
      </c>
      <c r="F14" s="73"/>
      <c r="G14" s="74"/>
    </row>
    <row r="16" spans="2:7" ht="13" x14ac:dyDescent="0.3">
      <c r="B16" s="26" t="s">
        <v>36</v>
      </c>
    </row>
    <row r="18" spans="2:7" x14ac:dyDescent="0.25">
      <c r="B18" s="1"/>
      <c r="C18" s="52" t="s">
        <v>4</v>
      </c>
      <c r="D18" s="52" t="s">
        <v>5</v>
      </c>
      <c r="E18" s="52" t="s">
        <v>6</v>
      </c>
      <c r="F18" s="52" t="s">
        <v>7</v>
      </c>
      <c r="G18" s="33" t="s">
        <v>0</v>
      </c>
    </row>
    <row r="19" spans="2:7" x14ac:dyDescent="0.25">
      <c r="B19" s="37" t="s">
        <v>8</v>
      </c>
      <c r="C19" s="38"/>
      <c r="D19" s="38"/>
      <c r="E19" s="38"/>
      <c r="F19" s="38"/>
      <c r="G19" s="5">
        <f>SUM(C19:F19)</f>
        <v>0</v>
      </c>
    </row>
    <row r="20" spans="2:7" x14ac:dyDescent="0.25">
      <c r="B20" s="37" t="s">
        <v>9</v>
      </c>
      <c r="C20" s="38"/>
      <c r="D20" s="38"/>
      <c r="E20" s="38"/>
      <c r="F20" s="38"/>
      <c r="G20" s="5">
        <f t="shared" ref="G20:G21" si="0">SUM(C20:F20)</f>
        <v>0</v>
      </c>
    </row>
    <row r="21" spans="2:7" x14ac:dyDescent="0.25">
      <c r="B21" s="37" t="s">
        <v>10</v>
      </c>
      <c r="C21" s="18">
        <f>G33</f>
        <v>0</v>
      </c>
      <c r="D21" s="19">
        <f>G37</f>
        <v>0</v>
      </c>
      <c r="E21" s="6">
        <f>G41</f>
        <v>0</v>
      </c>
      <c r="F21" s="20">
        <f>G45</f>
        <v>0</v>
      </c>
      <c r="G21" s="5">
        <f t="shared" si="0"/>
        <v>0</v>
      </c>
    </row>
    <row r="22" spans="2:7" x14ac:dyDescent="0.25">
      <c r="B22" s="37" t="s">
        <v>0</v>
      </c>
      <c r="C22" s="5">
        <f>SUM(C19:C21)</f>
        <v>0</v>
      </c>
      <c r="D22" s="5">
        <f t="shared" ref="D22:E22" si="1">SUM(D19:D21)</f>
        <v>0</v>
      </c>
      <c r="E22" s="5">
        <f t="shared" si="1"/>
        <v>0</v>
      </c>
      <c r="F22" s="5">
        <f t="shared" ref="F22" si="2">SUM(F19:F21)</f>
        <v>0</v>
      </c>
      <c r="G22" s="5">
        <f>SUM(G19:G21)</f>
        <v>0</v>
      </c>
    </row>
    <row r="23" spans="2:7" s="8" customFormat="1" ht="13" x14ac:dyDescent="0.3">
      <c r="B23" s="9" t="s">
        <v>2</v>
      </c>
      <c r="C23" s="10"/>
      <c r="D23" s="10"/>
      <c r="E23" s="10"/>
      <c r="F23" s="10"/>
      <c r="G23" s="11">
        <f>G22-SUM(C22:G22)</f>
        <v>0</v>
      </c>
    </row>
    <row r="24" spans="2:7" ht="13" x14ac:dyDescent="0.3">
      <c r="B24" s="27" t="s">
        <v>11</v>
      </c>
      <c r="C24" s="31" t="s">
        <v>12</v>
      </c>
      <c r="D24" s="26"/>
      <c r="E24" s="26"/>
    </row>
    <row r="25" spans="2:7" ht="13" x14ac:dyDescent="0.3">
      <c r="B25" s="27" t="s">
        <v>13</v>
      </c>
      <c r="C25" s="31" t="s">
        <v>14</v>
      </c>
      <c r="D25" s="26"/>
      <c r="E25" s="26"/>
    </row>
    <row r="26" spans="2:7" ht="13" x14ac:dyDescent="0.3">
      <c r="B26" s="27" t="s">
        <v>15</v>
      </c>
      <c r="C26" s="31" t="s">
        <v>16</v>
      </c>
      <c r="D26" s="26"/>
      <c r="E26" s="26"/>
    </row>
    <row r="30" spans="2:7" ht="15.5" x14ac:dyDescent="0.25">
      <c r="B30" s="24" t="s">
        <v>17</v>
      </c>
    </row>
    <row r="32" spans="2:7" ht="25" x14ac:dyDescent="0.25">
      <c r="B32" s="44"/>
      <c r="C32" s="53" t="s">
        <v>18</v>
      </c>
      <c r="D32" s="51" t="s">
        <v>19</v>
      </c>
      <c r="E32" s="51" t="s">
        <v>20</v>
      </c>
      <c r="F32" s="51" t="s">
        <v>21</v>
      </c>
      <c r="G32" s="51" t="s">
        <v>22</v>
      </c>
    </row>
    <row r="33" spans="2:7" x14ac:dyDescent="0.25">
      <c r="B33" s="95" t="str">
        <f>C18</f>
        <v>Partenaire 1</v>
      </c>
      <c r="C33" s="46"/>
      <c r="D33" s="47"/>
      <c r="E33" s="47"/>
      <c r="F33" s="45">
        <f>D33*E33</f>
        <v>0</v>
      </c>
      <c r="G33" s="86">
        <f>SUM(F33:F36)</f>
        <v>0</v>
      </c>
    </row>
    <row r="34" spans="2:7" x14ac:dyDescent="0.25">
      <c r="B34" s="96"/>
      <c r="C34" s="46"/>
      <c r="D34" s="47"/>
      <c r="E34" s="47"/>
      <c r="F34" s="45">
        <f t="shared" ref="F34:F48" si="3">D34*E34</f>
        <v>0</v>
      </c>
      <c r="G34" s="87"/>
    </row>
    <row r="35" spans="2:7" x14ac:dyDescent="0.25">
      <c r="B35" s="96"/>
      <c r="C35" s="46"/>
      <c r="D35" s="47"/>
      <c r="E35" s="47"/>
      <c r="F35" s="45">
        <f t="shared" si="3"/>
        <v>0</v>
      </c>
      <c r="G35" s="87"/>
    </row>
    <row r="36" spans="2:7" x14ac:dyDescent="0.25">
      <c r="B36" s="97"/>
      <c r="C36" s="46"/>
      <c r="D36" s="47"/>
      <c r="E36" s="47"/>
      <c r="F36" s="45">
        <f t="shared" si="3"/>
        <v>0</v>
      </c>
      <c r="G36" s="88"/>
    </row>
    <row r="37" spans="2:7" x14ac:dyDescent="0.25">
      <c r="B37" s="95" t="str">
        <f>D18</f>
        <v>Partenaire 2</v>
      </c>
      <c r="C37" s="46"/>
      <c r="D37" s="47"/>
      <c r="E37" s="47"/>
      <c r="F37" s="45">
        <f t="shared" si="3"/>
        <v>0</v>
      </c>
      <c r="G37" s="89">
        <f>SUM(F37:F40)</f>
        <v>0</v>
      </c>
    </row>
    <row r="38" spans="2:7" x14ac:dyDescent="0.25">
      <c r="B38" s="96"/>
      <c r="C38" s="46"/>
      <c r="D38" s="47"/>
      <c r="E38" s="47"/>
      <c r="F38" s="45">
        <f t="shared" si="3"/>
        <v>0</v>
      </c>
      <c r="G38" s="90"/>
    </row>
    <row r="39" spans="2:7" x14ac:dyDescent="0.25">
      <c r="B39" s="96"/>
      <c r="C39" s="46"/>
      <c r="D39" s="47"/>
      <c r="E39" s="47"/>
      <c r="F39" s="45">
        <f t="shared" si="3"/>
        <v>0</v>
      </c>
      <c r="G39" s="90"/>
    </row>
    <row r="40" spans="2:7" x14ac:dyDescent="0.25">
      <c r="B40" s="97"/>
      <c r="C40" s="46"/>
      <c r="D40" s="47"/>
      <c r="E40" s="47"/>
      <c r="F40" s="45">
        <f t="shared" si="3"/>
        <v>0</v>
      </c>
      <c r="G40" s="91"/>
    </row>
    <row r="41" spans="2:7" x14ac:dyDescent="0.25">
      <c r="B41" s="95" t="str">
        <f>E18</f>
        <v>Partenaire 3</v>
      </c>
      <c r="C41" s="46"/>
      <c r="D41" s="47"/>
      <c r="E41" s="47"/>
      <c r="F41" s="45">
        <f t="shared" si="3"/>
        <v>0</v>
      </c>
      <c r="G41" s="92">
        <f>SUM(F41:F44)</f>
        <v>0</v>
      </c>
    </row>
    <row r="42" spans="2:7" x14ac:dyDescent="0.25">
      <c r="B42" s="96"/>
      <c r="C42" s="46"/>
      <c r="D42" s="47"/>
      <c r="E42" s="47"/>
      <c r="F42" s="45">
        <f t="shared" si="3"/>
        <v>0</v>
      </c>
      <c r="G42" s="93"/>
    </row>
    <row r="43" spans="2:7" x14ac:dyDescent="0.25">
      <c r="B43" s="96"/>
      <c r="C43" s="46"/>
      <c r="D43" s="47"/>
      <c r="E43" s="47"/>
      <c r="F43" s="45">
        <f t="shared" si="3"/>
        <v>0</v>
      </c>
      <c r="G43" s="93"/>
    </row>
    <row r="44" spans="2:7" x14ac:dyDescent="0.25">
      <c r="B44" s="97"/>
      <c r="C44" s="46"/>
      <c r="D44" s="47"/>
      <c r="E44" s="47"/>
      <c r="F44" s="45">
        <f t="shared" si="3"/>
        <v>0</v>
      </c>
      <c r="G44" s="94"/>
    </row>
    <row r="45" spans="2:7" x14ac:dyDescent="0.25">
      <c r="B45" s="95" t="str">
        <f>F18</f>
        <v>Partenaire 4</v>
      </c>
      <c r="C45" s="46"/>
      <c r="D45" s="47"/>
      <c r="E45" s="47"/>
      <c r="F45" s="45">
        <f t="shared" si="3"/>
        <v>0</v>
      </c>
      <c r="G45" s="83">
        <f>SUM(F45:F48)</f>
        <v>0</v>
      </c>
    </row>
    <row r="46" spans="2:7" x14ac:dyDescent="0.25">
      <c r="B46" s="96"/>
      <c r="C46" s="46"/>
      <c r="D46" s="47"/>
      <c r="E46" s="47"/>
      <c r="F46" s="45">
        <f t="shared" si="3"/>
        <v>0</v>
      </c>
      <c r="G46" s="84"/>
    </row>
    <row r="47" spans="2:7" x14ac:dyDescent="0.25">
      <c r="B47" s="96"/>
      <c r="C47" s="46"/>
      <c r="D47" s="47"/>
      <c r="E47" s="47"/>
      <c r="F47" s="45">
        <f t="shared" si="3"/>
        <v>0</v>
      </c>
      <c r="G47" s="84"/>
    </row>
    <row r="48" spans="2:7" x14ac:dyDescent="0.25">
      <c r="B48" s="97"/>
      <c r="C48" s="46"/>
      <c r="D48" s="47"/>
      <c r="E48" s="47"/>
      <c r="F48" s="45">
        <f t="shared" si="3"/>
        <v>0</v>
      </c>
      <c r="G48" s="85"/>
    </row>
    <row r="49" spans="2:9" x14ac:dyDescent="0.25">
      <c r="B49" s="3"/>
      <c r="C49" s="3"/>
      <c r="D49" s="2"/>
      <c r="E49" s="2"/>
      <c r="F49" s="4"/>
      <c r="G49" s="4"/>
    </row>
    <row r="50" spans="2:9" x14ac:dyDescent="0.25">
      <c r="B50" s="3"/>
      <c r="C50" s="3"/>
      <c r="D50" s="2"/>
      <c r="E50" s="2"/>
      <c r="F50" s="4"/>
      <c r="G50" s="4"/>
    </row>
    <row r="51" spans="2:9" x14ac:dyDescent="0.25">
      <c r="B51" s="3"/>
      <c r="C51" s="3"/>
      <c r="D51" s="2"/>
      <c r="E51" s="2"/>
      <c r="F51" s="4"/>
      <c r="G51" s="4"/>
    </row>
    <row r="52" spans="2:9" ht="15.5" x14ac:dyDescent="0.35">
      <c r="B52" s="25" t="s">
        <v>23</v>
      </c>
    </row>
    <row r="54" spans="2:9" ht="13" x14ac:dyDescent="0.3">
      <c r="C54" s="78" t="s">
        <v>24</v>
      </c>
      <c r="D54" s="79"/>
      <c r="E54" s="80"/>
      <c r="F54" s="82" t="s">
        <v>1</v>
      </c>
      <c r="G54" s="82" t="s">
        <v>0</v>
      </c>
    </row>
    <row r="55" spans="2:9" x14ac:dyDescent="0.25">
      <c r="C55" s="45" t="str">
        <f>B19</f>
        <v>Installations</v>
      </c>
      <c r="D55" s="34" t="str">
        <f>B20</f>
        <v>Autres dépenses</v>
      </c>
      <c r="E55" s="33" t="str">
        <f>B21</f>
        <v>Salaires</v>
      </c>
      <c r="F55" s="82"/>
      <c r="G55" s="82"/>
    </row>
    <row r="56" spans="2:9" x14ac:dyDescent="0.25">
      <c r="B56" s="32" t="str">
        <f>B33</f>
        <v>Partenaire 1</v>
      </c>
      <c r="C56" s="39"/>
      <c r="D56" s="39"/>
      <c r="E56" s="38"/>
      <c r="F56" s="38"/>
      <c r="G56" s="5">
        <f>SUM(C56:F56)</f>
        <v>0</v>
      </c>
    </row>
    <row r="57" spans="2:9" x14ac:dyDescent="0.25">
      <c r="B57" s="32" t="str">
        <f>B37</f>
        <v>Partenaire 2</v>
      </c>
      <c r="C57" s="39"/>
      <c r="D57" s="39"/>
      <c r="E57" s="38"/>
      <c r="F57" s="38"/>
      <c r="G57" s="5">
        <f>SUM(C57:F57)</f>
        <v>0</v>
      </c>
    </row>
    <row r="58" spans="2:9" x14ac:dyDescent="0.25">
      <c r="B58" s="32" t="str">
        <f>B41</f>
        <v>Partenaire 3</v>
      </c>
      <c r="C58" s="39"/>
      <c r="D58" s="39"/>
      <c r="E58" s="38"/>
      <c r="F58" s="38"/>
      <c r="G58" s="5">
        <f>SUM(C58:F58)</f>
        <v>0</v>
      </c>
    </row>
    <row r="59" spans="2:9" x14ac:dyDescent="0.25">
      <c r="B59" s="32" t="str">
        <f>B45</f>
        <v>Partenaire 4</v>
      </c>
      <c r="C59" s="39"/>
      <c r="D59" s="39"/>
      <c r="E59" s="38"/>
      <c r="F59" s="38"/>
      <c r="G59" s="5">
        <f>SUM(C59:F59)</f>
        <v>0</v>
      </c>
    </row>
    <row r="60" spans="2:9" x14ac:dyDescent="0.25">
      <c r="B60" s="32" t="s">
        <v>29</v>
      </c>
      <c r="C60" s="35">
        <f>G19-C61</f>
        <v>0</v>
      </c>
      <c r="D60" s="35">
        <f>G20-D61</f>
        <v>0</v>
      </c>
      <c r="E60" s="36">
        <f>G21-E61</f>
        <v>0</v>
      </c>
      <c r="F60" s="38"/>
      <c r="G60" s="5">
        <f>F60</f>
        <v>0</v>
      </c>
    </row>
    <row r="61" spans="2:9" x14ac:dyDescent="0.25">
      <c r="B61" s="32" t="s">
        <v>0</v>
      </c>
      <c r="C61" s="17">
        <f>SUM(C56:C59)</f>
        <v>0</v>
      </c>
      <c r="D61" s="17">
        <f>SUM(D56:D59)</f>
        <v>0</v>
      </c>
      <c r="E61" s="5">
        <f>SUM(E56:E59)</f>
        <v>0</v>
      </c>
      <c r="F61" s="5">
        <f>SUM(F56:F60)</f>
        <v>0</v>
      </c>
      <c r="G61" s="5">
        <f>SUM(G56:G60)</f>
        <v>0</v>
      </c>
    </row>
    <row r="62" spans="2:9" ht="13" x14ac:dyDescent="0.3">
      <c r="B62" s="1"/>
      <c r="C62" s="81"/>
      <c r="D62" s="81"/>
      <c r="E62" s="81"/>
      <c r="F62" s="81"/>
      <c r="G62" s="7"/>
      <c r="H62" s="7"/>
      <c r="I62" s="12"/>
    </row>
    <row r="63" spans="2:9" ht="13" x14ac:dyDescent="0.3">
      <c r="B63" s="15" t="s">
        <v>33</v>
      </c>
      <c r="C63" s="15"/>
      <c r="D63" s="26"/>
      <c r="E63" s="26"/>
      <c r="F63" s="42" t="str">
        <f>IF(G61-G22,"FEHLER!","OK")</f>
        <v>OK</v>
      </c>
      <c r="G63" s="40">
        <f>IF(G61-G22,G61-G22,)</f>
        <v>0</v>
      </c>
    </row>
    <row r="64" spans="2:9" ht="13" x14ac:dyDescent="0.3">
      <c r="B64" s="15" t="s">
        <v>28</v>
      </c>
      <c r="C64" s="26"/>
      <c r="D64" s="15"/>
      <c r="E64" s="15"/>
      <c r="F64" s="43" t="e">
        <f>IF(G64&gt;=50,"FEHLER!","OK")</f>
        <v>#DIV/0!</v>
      </c>
      <c r="G64" s="41" t="e">
        <f>100*F60/G61</f>
        <v>#DIV/0!</v>
      </c>
    </row>
    <row r="65" spans="2:8" x14ac:dyDescent="0.25">
      <c r="B65" s="13"/>
      <c r="D65" s="15"/>
      <c r="E65" s="15"/>
      <c r="F65" s="13"/>
      <c r="G65" s="16"/>
    </row>
    <row r="66" spans="2:8" ht="12.75" customHeight="1" x14ac:dyDescent="0.25">
      <c r="B66" s="98" t="s">
        <v>32</v>
      </c>
      <c r="C66" s="98"/>
      <c r="D66" s="98"/>
      <c r="E66" s="98"/>
      <c r="F66" s="98"/>
      <c r="G66" s="98"/>
      <c r="H66" s="14"/>
    </row>
    <row r="67" spans="2:8" x14ac:dyDescent="0.25">
      <c r="B67" s="98"/>
      <c r="C67" s="98"/>
      <c r="D67" s="98"/>
      <c r="E67" s="98"/>
      <c r="F67" s="98"/>
      <c r="G67" s="98"/>
    </row>
    <row r="68" spans="2:8" x14ac:dyDescent="0.25">
      <c r="B68" s="98"/>
      <c r="C68" s="98"/>
      <c r="D68" s="98"/>
      <c r="E68" s="98"/>
      <c r="F68" s="98"/>
      <c r="G68" s="98"/>
    </row>
    <row r="69" spans="2:8" x14ac:dyDescent="0.25">
      <c r="B69" s="98"/>
      <c r="C69" s="98"/>
      <c r="D69" s="98"/>
      <c r="E69" s="98"/>
      <c r="F69" s="98"/>
      <c r="G69" s="98"/>
    </row>
    <row r="70" spans="2:8" ht="13" x14ac:dyDescent="0.25">
      <c r="B70" s="28" t="s">
        <v>30</v>
      </c>
    </row>
    <row r="71" spans="2:8" x14ac:dyDescent="0.25">
      <c r="B71" s="99"/>
      <c r="C71" s="100"/>
      <c r="D71" s="100"/>
      <c r="E71" s="100"/>
      <c r="F71" s="100"/>
      <c r="G71" s="101"/>
    </row>
    <row r="72" spans="2:8" x14ac:dyDescent="0.25">
      <c r="B72" s="102"/>
      <c r="C72" s="103"/>
      <c r="D72" s="103"/>
      <c r="E72" s="103"/>
      <c r="F72" s="103"/>
      <c r="G72" s="104"/>
    </row>
    <row r="73" spans="2:8" x14ac:dyDescent="0.25">
      <c r="B73" s="102"/>
      <c r="C73" s="103"/>
      <c r="D73" s="103"/>
      <c r="E73" s="103"/>
      <c r="F73" s="103"/>
      <c r="G73" s="104"/>
    </row>
    <row r="74" spans="2:8" x14ac:dyDescent="0.25">
      <c r="B74" s="102"/>
      <c r="C74" s="103"/>
      <c r="D74" s="103"/>
      <c r="E74" s="103"/>
      <c r="F74" s="103"/>
      <c r="G74" s="104"/>
    </row>
    <row r="75" spans="2:8" x14ac:dyDescent="0.25">
      <c r="B75" s="105"/>
      <c r="C75" s="106"/>
      <c r="D75" s="106"/>
      <c r="E75" s="106"/>
      <c r="F75" s="106"/>
      <c r="G75" s="107"/>
    </row>
    <row r="78" spans="2:8" ht="13" x14ac:dyDescent="0.3">
      <c r="B78" s="29" t="s">
        <v>37</v>
      </c>
      <c r="F78" s="29" t="s">
        <v>38</v>
      </c>
    </row>
    <row r="79" spans="2:8" x14ac:dyDescent="0.25">
      <c r="B79" s="99"/>
      <c r="C79" s="100"/>
      <c r="D79" s="101"/>
      <c r="E79" s="30"/>
      <c r="F79" s="99"/>
      <c r="G79" s="101"/>
    </row>
    <row r="80" spans="2:8" x14ac:dyDescent="0.25">
      <c r="B80" s="102"/>
      <c r="C80" s="103"/>
      <c r="D80" s="104"/>
      <c r="E80" s="30"/>
      <c r="F80" s="102"/>
      <c r="G80" s="104"/>
    </row>
    <row r="81" spans="2:8" x14ac:dyDescent="0.25">
      <c r="B81" s="105"/>
      <c r="C81" s="106"/>
      <c r="D81" s="107"/>
      <c r="E81" s="30"/>
      <c r="F81" s="105"/>
      <c r="G81" s="107"/>
    </row>
    <row r="83" spans="2:8" s="59" customFormat="1" x14ac:dyDescent="0.25"/>
    <row r="84" spans="2:8" x14ac:dyDescent="0.25">
      <c r="B84" s="21" t="s">
        <v>31</v>
      </c>
    </row>
    <row r="85" spans="2:8" ht="19.5" customHeight="1" x14ac:dyDescent="0.25">
      <c r="B85" s="56" t="s">
        <v>42</v>
      </c>
      <c r="C85" s="55"/>
      <c r="D85" s="55"/>
      <c r="E85" s="55"/>
      <c r="F85" s="55"/>
      <c r="G85" s="55"/>
    </row>
    <row r="86" spans="2:8" x14ac:dyDescent="0.25">
      <c r="B86" s="58"/>
      <c r="C86" s="57"/>
      <c r="D86" s="57"/>
      <c r="E86" s="57"/>
      <c r="F86" s="57"/>
      <c r="G86" s="57"/>
    </row>
    <row r="87" spans="2:8" ht="30" customHeight="1" x14ac:dyDescent="0.25">
      <c r="B87" s="72" t="s">
        <v>44</v>
      </c>
      <c r="C87" s="72"/>
      <c r="D87" s="72"/>
      <c r="E87" s="72"/>
      <c r="F87" s="72"/>
      <c r="G87" s="72"/>
    </row>
    <row r="88" spans="2:8" ht="31.5" customHeight="1" x14ac:dyDescent="0.25">
      <c r="B88" s="72" t="s">
        <v>43</v>
      </c>
      <c r="C88" s="72"/>
      <c r="D88" s="72"/>
      <c r="E88" s="72"/>
      <c r="F88" s="72"/>
      <c r="G88" s="72"/>
    </row>
    <row r="89" spans="2:8" ht="58.5" customHeight="1" x14ac:dyDescent="0.25">
      <c r="B89" s="72" t="s">
        <v>45</v>
      </c>
      <c r="C89" s="72"/>
      <c r="D89" s="72"/>
      <c r="E89" s="72"/>
      <c r="F89" s="72"/>
      <c r="G89" s="72"/>
    </row>
    <row r="90" spans="2:8" x14ac:dyDescent="0.25">
      <c r="B90" s="21"/>
    </row>
    <row r="91" spans="2:8" x14ac:dyDescent="0.25">
      <c r="B91" s="21"/>
    </row>
    <row r="92" spans="2:8" ht="15.5" x14ac:dyDescent="0.25">
      <c r="B92" s="63" t="s">
        <v>64</v>
      </c>
      <c r="D92" s="60"/>
      <c r="E92" s="60"/>
      <c r="F92" s="60"/>
      <c r="G92" s="60"/>
      <c r="H92" s="60"/>
    </row>
    <row r="93" spans="2:8" x14ac:dyDescent="0.25">
      <c r="B93" s="58"/>
      <c r="C93" s="62"/>
      <c r="D93" s="60"/>
      <c r="E93" s="60"/>
      <c r="F93" s="60"/>
      <c r="G93" s="60"/>
      <c r="H93" s="60"/>
    </row>
    <row r="94" spans="2:8" ht="25.5" customHeight="1" x14ac:dyDescent="0.25">
      <c r="B94" s="72" t="s">
        <v>39</v>
      </c>
      <c r="C94" s="72"/>
      <c r="D94" s="72"/>
      <c r="E94" s="72"/>
      <c r="F94" s="72"/>
      <c r="G94" s="72"/>
      <c r="H94" s="72"/>
    </row>
    <row r="95" spans="2:8" x14ac:dyDescent="0.25">
      <c r="B95" s="58"/>
      <c r="C95" s="62"/>
      <c r="D95" s="60"/>
      <c r="E95" s="60"/>
      <c r="F95" s="60"/>
      <c r="G95" s="60"/>
      <c r="H95" s="60"/>
    </row>
    <row r="96" spans="2:8" ht="27.75" customHeight="1" x14ac:dyDescent="0.25">
      <c r="B96" s="65" t="s">
        <v>46</v>
      </c>
      <c r="C96" s="66" t="s">
        <v>54</v>
      </c>
      <c r="D96" s="66"/>
      <c r="E96" s="66"/>
      <c r="F96" s="66"/>
      <c r="G96" s="66" t="s">
        <v>55</v>
      </c>
      <c r="H96" s="66"/>
    </row>
    <row r="97" spans="2:8" ht="27.75" customHeight="1" x14ac:dyDescent="0.25">
      <c r="B97" s="64" t="s">
        <v>66</v>
      </c>
      <c r="C97" s="67" t="s">
        <v>47</v>
      </c>
      <c r="D97" s="67"/>
      <c r="E97" s="67"/>
      <c r="F97" s="67"/>
      <c r="G97" s="67" t="s">
        <v>56</v>
      </c>
      <c r="H97" s="67"/>
    </row>
    <row r="98" spans="2:8" ht="27.75" customHeight="1" x14ac:dyDescent="0.25">
      <c r="B98" s="64" t="s">
        <v>48</v>
      </c>
      <c r="C98" s="67" t="s">
        <v>49</v>
      </c>
      <c r="D98" s="67"/>
      <c r="E98" s="67"/>
      <c r="F98" s="67"/>
      <c r="G98" s="67" t="s">
        <v>57</v>
      </c>
      <c r="H98" s="67"/>
    </row>
    <row r="99" spans="2:8" ht="27.75" customHeight="1" x14ac:dyDescent="0.25">
      <c r="B99" s="64" t="s">
        <v>50</v>
      </c>
      <c r="C99" s="67" t="s">
        <v>51</v>
      </c>
      <c r="D99" s="67"/>
      <c r="E99" s="67"/>
      <c r="F99" s="67"/>
      <c r="G99" s="67" t="s">
        <v>58</v>
      </c>
      <c r="H99" s="67"/>
    </row>
    <row r="100" spans="2:8" s="59" customFormat="1" ht="27.75" customHeight="1" x14ac:dyDescent="0.25">
      <c r="B100" s="64" t="s">
        <v>52</v>
      </c>
      <c r="C100" s="68" t="s">
        <v>40</v>
      </c>
      <c r="D100" s="69"/>
      <c r="E100" s="69"/>
      <c r="F100" s="70"/>
      <c r="G100" s="68" t="s">
        <v>59</v>
      </c>
      <c r="H100" s="70"/>
    </row>
    <row r="101" spans="2:8" ht="27.75" customHeight="1" x14ac:dyDescent="0.25">
      <c r="B101" s="64" t="s">
        <v>60</v>
      </c>
      <c r="C101" s="67" t="s">
        <v>61</v>
      </c>
      <c r="D101" s="67"/>
      <c r="E101" s="67"/>
      <c r="F101" s="67"/>
      <c r="G101" s="67" t="s">
        <v>62</v>
      </c>
      <c r="H101" s="67"/>
    </row>
    <row r="102" spans="2:8" ht="27.75" customHeight="1" x14ac:dyDescent="0.25">
      <c r="B102" s="59"/>
      <c r="C102" s="61"/>
      <c r="D102" s="61"/>
      <c r="E102" s="61"/>
      <c r="F102" s="61"/>
      <c r="G102" s="61"/>
      <c r="H102" s="61"/>
    </row>
    <row r="103" spans="2:8" s="59" customFormat="1" x14ac:dyDescent="0.25">
      <c r="C103" s="71" t="s">
        <v>53</v>
      </c>
      <c r="D103" s="71"/>
      <c r="E103" s="71"/>
      <c r="F103" s="71"/>
      <c r="G103" s="71"/>
      <c r="H103" s="71"/>
    </row>
    <row r="104" spans="2:8" s="59" customFormat="1" x14ac:dyDescent="0.25">
      <c r="C104" s="71" t="s">
        <v>41</v>
      </c>
      <c r="D104" s="71"/>
      <c r="E104" s="71"/>
      <c r="F104" s="71"/>
      <c r="G104" s="71"/>
      <c r="H104" s="71"/>
    </row>
    <row r="105" spans="2:8" x14ac:dyDescent="0.25">
      <c r="B105" s="59"/>
      <c r="C105" s="71" t="s">
        <v>63</v>
      </c>
      <c r="D105" s="71"/>
      <c r="E105" s="71"/>
      <c r="F105" s="71"/>
      <c r="G105" s="71"/>
      <c r="H105" s="71"/>
    </row>
    <row r="106" spans="2:8" ht="18.75" customHeight="1" x14ac:dyDescent="0.25">
      <c r="B106" s="59"/>
      <c r="C106" s="61"/>
      <c r="D106" s="61"/>
      <c r="E106" s="61"/>
      <c r="F106" s="61"/>
      <c r="G106" s="61"/>
      <c r="H106" s="61"/>
    </row>
    <row r="107" spans="2:8" ht="90" customHeight="1" x14ac:dyDescent="0.25">
      <c r="B107" s="59"/>
      <c r="C107" s="72" t="s">
        <v>65</v>
      </c>
      <c r="D107" s="72"/>
      <c r="E107" s="72"/>
      <c r="F107" s="72"/>
      <c r="G107" s="72"/>
      <c r="H107" s="72"/>
    </row>
    <row r="108" spans="2:8" x14ac:dyDescent="0.25">
      <c r="B108" s="59"/>
      <c r="C108" s="61"/>
      <c r="D108" s="61"/>
      <c r="E108" s="61"/>
      <c r="F108" s="61"/>
      <c r="G108" s="61"/>
      <c r="H108" s="61"/>
    </row>
    <row r="109" spans="2:8" ht="118.5" customHeight="1" x14ac:dyDescent="0.25">
      <c r="B109" s="72"/>
      <c r="C109" s="72"/>
      <c r="D109" s="72"/>
      <c r="E109" s="72"/>
      <c r="F109" s="72"/>
      <c r="G109" s="72"/>
    </row>
    <row r="110" spans="2:8" x14ac:dyDescent="0.25">
      <c r="B110" s="54"/>
      <c r="C110" s="54"/>
      <c r="D110" s="54"/>
      <c r="E110" s="54"/>
      <c r="F110" s="54"/>
      <c r="G110" s="54"/>
    </row>
  </sheetData>
  <sheetProtection selectLockedCells="1"/>
  <mergeCells count="41">
    <mergeCell ref="B33:B36"/>
    <mergeCell ref="B37:B40"/>
    <mergeCell ref="B41:B44"/>
    <mergeCell ref="C105:H105"/>
    <mergeCell ref="B45:B48"/>
    <mergeCell ref="C62:D62"/>
    <mergeCell ref="B66:G69"/>
    <mergeCell ref="B89:G89"/>
    <mergeCell ref="B87:G87"/>
    <mergeCell ref="B88:G88"/>
    <mergeCell ref="B71:G75"/>
    <mergeCell ref="B79:D81"/>
    <mergeCell ref="F79:G81"/>
    <mergeCell ref="B94:H94"/>
    <mergeCell ref="G97:H97"/>
    <mergeCell ref="G98:H98"/>
    <mergeCell ref="F8:G8"/>
    <mergeCell ref="C10:G10"/>
    <mergeCell ref="F14:G14"/>
    <mergeCell ref="C54:E54"/>
    <mergeCell ref="E62:F62"/>
    <mergeCell ref="F54:F55"/>
    <mergeCell ref="G45:G48"/>
    <mergeCell ref="G33:G36"/>
    <mergeCell ref="G37:G40"/>
    <mergeCell ref="G41:G44"/>
    <mergeCell ref="G54:G55"/>
    <mergeCell ref="C104:H104"/>
    <mergeCell ref="C101:F101"/>
    <mergeCell ref="C103:H103"/>
    <mergeCell ref="B109:G109"/>
    <mergeCell ref="C107:H107"/>
    <mergeCell ref="G101:H101"/>
    <mergeCell ref="C96:F96"/>
    <mergeCell ref="G96:H96"/>
    <mergeCell ref="C97:F97"/>
    <mergeCell ref="C98:F98"/>
    <mergeCell ref="C100:F100"/>
    <mergeCell ref="G100:H100"/>
    <mergeCell ref="G99:H99"/>
    <mergeCell ref="C99:F99"/>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intermédiaire (leer)"/>
    <f:field ref="objsubject" par="" edit="true" text=""/>
    <f:field ref="objcreatedby" par="" text="Wenker, Yves (BAFU - WY)"/>
    <f:field ref="objcreatedat" par="" text="26.02.2018 12:50:13"/>
    <f:field ref="objchangedby" par="" text="Wenker, Yves (BAFU - WY)"/>
    <f:field ref="objmodifiedat" par="" text="05.03.2018 15:26:31"/>
    <f:field ref="doc_FSCFOLIO_1_1001_FieldDocumentNumber" par="" text=""/>
    <f:field ref="doc_FSCFOLIO_1_1001_FieldSubject" par="" edit="true" text=""/>
    <f:field ref="FSCFOLIO_1_1001_FieldCurrentUser" par="" text="Marie-Laure Pesch"/>
    <f:field ref="CCAPRECONFIG_15_1001_Objektname" par="" edit="true" text="rapport financier intermédiaire (leer)"/>
    <f:field ref="CHPRECONFIG_1_1001_Objektname" par="" edit="true" text="rapport financier intermédiaire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intermédiaire</vt:lpstr>
      <vt:lpstr>'Rapport financier intermédiaire'!Druckbereich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Conrad Fabienne BAFU</cp:lastModifiedBy>
  <cp:lastPrinted>2018-02-26T09:39:04Z</cp:lastPrinted>
  <dcterms:created xsi:type="dcterms:W3CDTF">2014-01-30T07:25:49Z</dcterms:created>
  <dcterms:modified xsi:type="dcterms:W3CDTF">2021-07-08T07:01:38Z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087.0-01490/00003/00020/R091-1009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087.0-01490/00003/00020</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26.02.2018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rapport financier intermédiaire (leer)</vt:lpwstr>
  </property>
  <property fmtid="{D5CDD505-2E9C-101B-9397-08002B2CF9AE}" pid="54" name="FSC#BAFUBDO@15.1700:Eingang">
    <vt:lpwstr>2018-02-26T12:49:52</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COO.2002.100.2.8025254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rapport financier intermédiaire (leer)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R091-1009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rapport financier intermédiaire (leer)</vt:lpwstr>
  </property>
  <property fmtid="{D5CDD505-2E9C-101B-9397-08002B2CF9AE}" pid="286" name="FSC#UVEKCFG@15.1700:Nummer">
    <vt:lpwstr>R091-1009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26.02.2018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*COO.2002.100.2.8025254*</vt:lpwstr>
  </property>
  <property fmtid="{D5CDD505-2E9C-101B-9397-08002B2CF9AE}" pid="314" name="FSC#COOELAK@1.1001:RefBarCode">
    <vt:lpwstr>*COO.2002.100.6.1788493*</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rapport financier intermédiaire (leer)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087.0-01490/00003/00020</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COO.2002.100.2.8025254</vt:lpwstr>
  </property>
  <property fmtid="{D5CDD505-2E9C-101B-9397-08002B2CF9AE}" pid="360" name="FSC#FSCFOLIO@1.1001:docpropproject">
    <vt:lpwstr/>
  </property>
</Properties>
</file>