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FU-01\u80709072\data\Documents\"/>
    </mc:Choice>
  </mc:AlternateContent>
  <xr:revisionPtr revIDLastSave="0" documentId="8_{B8DBC914-4844-45EA-B284-4010CDAA25DF}" xr6:coauthVersionLast="47" xr6:coauthVersionMax="47" xr10:uidLastSave="{00000000-0000-0000-0000-000000000000}"/>
  <bookViews>
    <workbookView xWindow="2985" yWindow="2985" windowWidth="21600" windowHeight="11235" tabRatio="698" activeTab="1" xr2:uid="{AFC0DD8D-D614-4E49-B5EA-B637D21939B3}"/>
  </bookViews>
  <sheets>
    <sheet name="Légende" sheetId="2" r:id="rId1"/>
    <sheet name="Canton" sheetId="30" r:id="rId2"/>
  </sheets>
  <definedNames>
    <definedName name="_xlnm._FilterDatabase" localSheetId="1" hidden="1">Canton!$A$12:$G$76</definedName>
    <definedName name="_xlnm.Print_Titles" localSheetId="1">Canton!$A:$A,Canton!$12:$12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0" l="1"/>
  <c r="J11" i="30"/>
</calcChain>
</file>

<file path=xl/sharedStrings.xml><?xml version="1.0" encoding="utf-8"?>
<sst xmlns="http://schemas.openxmlformats.org/spreadsheetml/2006/main" count="200" uniqueCount="139">
  <si>
    <t>LÉGENDE</t>
  </si>
  <si>
    <t>Adresse</t>
  </si>
  <si>
    <t>Adresse de la station d'épuration des eaux usées</t>
  </si>
  <si>
    <t>Numéro de la station d'épuration
des eaux usées</t>
  </si>
  <si>
    <t>Nom de la station d'épuration
des eaux usées</t>
  </si>
  <si>
    <t>ARA_Name</t>
  </si>
  <si>
    <t>ARA_Nr</t>
  </si>
  <si>
    <t>PK_ARA</t>
  </si>
  <si>
    <t>[D/F/I]</t>
  </si>
  <si>
    <t>-</t>
  </si>
  <si>
    <t>Relevé des habitants raccordés</t>
  </si>
  <si>
    <r>
      <t xml:space="preserve">Merci de renvoyer ce formulaire complété à l'adresse suivante: </t>
    </r>
    <r>
      <rPr>
        <b/>
        <u/>
        <sz val="11"/>
        <color indexed="40"/>
        <rFont val="Arial"/>
        <family val="2"/>
      </rPr>
      <t xml:space="preserve"> wasser@bafu.admin.ch</t>
    </r>
  </si>
  <si>
    <t>Personne de contact auprès du canton en cas de question :</t>
  </si>
  <si>
    <t>email:</t>
  </si>
  <si>
    <t>Nom_STEP</t>
  </si>
  <si>
    <t>N°_STEP</t>
  </si>
  <si>
    <t>Nom/Désignation</t>
  </si>
  <si>
    <t>Rue</t>
  </si>
  <si>
    <t>CP</t>
  </si>
  <si>
    <t>Lieu</t>
  </si>
  <si>
    <t>Langue</t>
  </si>
  <si>
    <t>Hrac</t>
  </si>
  <si>
    <t>Remarques</t>
  </si>
  <si>
    <t>NSTEP</t>
  </si>
  <si>
    <t>NOMSTEP</t>
  </si>
  <si>
    <r>
      <rPr>
        <vertAlign val="subscript"/>
        <sz val="11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>EH</t>
    </r>
    <r>
      <rPr>
        <vertAlign val="subscript"/>
        <sz val="11"/>
        <color indexed="8"/>
        <rFont val="Calibri"/>
        <family val="2"/>
      </rPr>
      <t xml:space="preserve">DCO,Dim </t>
    </r>
  </si>
  <si>
    <t>Habitants raccordés</t>
  </si>
  <si>
    <t>Equivalents habitants de dimensionnement en entrée de Step pris en compte lors de la dernière renovation autorisée. Base: charge de 120g DCO/EH j.</t>
  </si>
  <si>
    <t>STEP LA SCIE</t>
  </si>
  <si>
    <t>Commune de Bourrignon</t>
  </si>
  <si>
    <t>Case postale 102</t>
  </si>
  <si>
    <t>Develier</t>
  </si>
  <si>
    <t>STEP MOVELIER</t>
  </si>
  <si>
    <t>Commune de Movelier</t>
  </si>
  <si>
    <t>Route du Câre 6</t>
  </si>
  <si>
    <t>Movelier</t>
  </si>
  <si>
    <t>STEP SAULCY</t>
  </si>
  <si>
    <t>Commune de Saulcy</t>
  </si>
  <si>
    <t>Sur les Cras 5</t>
  </si>
  <si>
    <t>Saulcy</t>
  </si>
  <si>
    <t>STEP LA BROCHE</t>
  </si>
  <si>
    <t>Commune Les Bois</t>
  </si>
  <si>
    <t>Rue Guillaume-Triponez 15</t>
  </si>
  <si>
    <t>Les Bois</t>
  </si>
  <si>
    <t>STEP LES BREULEUX</t>
  </si>
  <si>
    <t>Commune Les Breuleux</t>
  </si>
  <si>
    <t>Rue des Esserts 2</t>
  </si>
  <si>
    <t>Les Breuleux</t>
  </si>
  <si>
    <t>STEP LAJOUX</t>
  </si>
  <si>
    <t>Lajoux JU</t>
  </si>
  <si>
    <t>STEP MONTFAUCON</t>
  </si>
  <si>
    <t>Commune de Montfaucon</t>
  </si>
  <si>
    <t>Route de Péchillard</t>
  </si>
  <si>
    <t>Montfaucon</t>
  </si>
  <si>
    <t>STEP LE NOIRMONT</t>
  </si>
  <si>
    <t>Commune du Noirmont</t>
  </si>
  <si>
    <t>Case postale 233</t>
  </si>
  <si>
    <t>Le Noirmont</t>
  </si>
  <si>
    <t>STEP SAIGNELEGIER</t>
  </si>
  <si>
    <t>Commune de Saignelégier</t>
  </si>
  <si>
    <t>Case postale 265</t>
  </si>
  <si>
    <t>Saignelégier</t>
  </si>
  <si>
    <t>STEP SEVEBO</t>
  </si>
  <si>
    <t>Bonfol</t>
  </si>
  <si>
    <t>STEP BURE</t>
  </si>
  <si>
    <t>Place d'armes fédérale de Bure</t>
  </si>
  <si>
    <t>Finanzen Verteidigen Postfach</t>
  </si>
  <si>
    <t>Bern</t>
  </si>
  <si>
    <t>Commune de Fahy</t>
  </si>
  <si>
    <t>Route de la Halle 79D</t>
  </si>
  <si>
    <t>Fahy</t>
  </si>
  <si>
    <t>STEP SECO</t>
  </si>
  <si>
    <t>Syndicat intercommunal pour l'épuration des eaux usées de la Coeuvatte (SECO)</t>
  </si>
  <si>
    <t>Route de Montignez 19</t>
  </si>
  <si>
    <t>Lugnez</t>
  </si>
  <si>
    <t>STEP MONTIGNEZ</t>
  </si>
  <si>
    <t>Commune de Basse-Allaine</t>
  </si>
  <si>
    <t>Rue de l'Ecole 3</t>
  </si>
  <si>
    <t>Courtemaîche</t>
  </si>
  <si>
    <t>STEP ST-URSANNE</t>
  </si>
  <si>
    <t>Commune de Clos du Doubs</t>
  </si>
  <si>
    <t>Case postale 117</t>
  </si>
  <si>
    <t>St-Ursanne</t>
  </si>
  <si>
    <t>STEP LA BAROCHE</t>
  </si>
  <si>
    <t>KLARANLAGE EDERSWILER</t>
  </si>
  <si>
    <t>Gemeinde Ederswiler</t>
  </si>
  <si>
    <t>Welschmattweg 2</t>
  </si>
  <si>
    <t>Ederswiler</t>
  </si>
  <si>
    <t>STEP LA ROCHE</t>
  </si>
  <si>
    <t>Commune de Haute-Sorne</t>
  </si>
  <si>
    <t>Rue de la Fenatte 14</t>
  </si>
  <si>
    <t>Bassecourt</t>
  </si>
  <si>
    <t>STEP ST-BRAIS</t>
  </si>
  <si>
    <t>Commune de St-Brais</t>
  </si>
  <si>
    <t>St-Brais</t>
  </si>
  <si>
    <t>STEP SOUBEY</t>
  </si>
  <si>
    <t>Commune de Soubey</t>
  </si>
  <si>
    <t>Les Chancelles 40</t>
  </si>
  <si>
    <t>Soubey</t>
  </si>
  <si>
    <t>STEP BEURNEVESIN</t>
  </si>
  <si>
    <t>Commune de Beurnevésin</t>
  </si>
  <si>
    <t>Route de Réchésy 38</t>
  </si>
  <si>
    <t>Beurnevésin</t>
  </si>
  <si>
    <t>STEP EPAUVILLERS</t>
  </si>
  <si>
    <t>F</t>
  </si>
  <si>
    <t>D</t>
  </si>
  <si>
    <t>STEP FAHY</t>
  </si>
  <si>
    <t>STEP LES POMMERATS</t>
  </si>
  <si>
    <t>Exemptée</t>
  </si>
  <si>
    <t>Non</t>
  </si>
  <si>
    <t>Nein</t>
  </si>
  <si>
    <t>numéro de client (OFEV interne)</t>
  </si>
  <si>
    <t>Secrétariat communal de la Baroche</t>
  </si>
  <si>
    <t>Rte principale 64</t>
  </si>
  <si>
    <t>Charmoille</t>
  </si>
  <si>
    <t>JURA</t>
  </si>
  <si>
    <t>Administration communale</t>
  </si>
  <si>
    <t>Rte Principale 52</t>
  </si>
  <si>
    <t>Route Principale 17</t>
  </si>
  <si>
    <t xml:space="preserve">Syndicat intercommunal d'épuration des eaux usées de Vendlincourt et de Bonfol (SEVEBO), </t>
  </si>
  <si>
    <t>p/a John Moser, Raye-Chênes 2b</t>
  </si>
  <si>
    <t>Summe</t>
  </si>
  <si>
    <t>COLLECTE DES PERFORMANCES DE TRAITEMENT (COMPOSES TRACES ORGANIQUES)</t>
  </si>
  <si>
    <t>Année d’exemption</t>
  </si>
  <si>
    <t>Atteint [Oui/non]</t>
  </si>
  <si>
    <t>Valeur moyenne du taux d’élimination [%]</t>
  </si>
  <si>
    <t xml:space="preserve">Nombre de mesures </t>
  </si>
  <si>
    <t xml:space="preserve">Nombres de dépassements </t>
  </si>
  <si>
    <t xml:space="preserve">Commentaire concernant le taux d’élimination </t>
  </si>
  <si>
    <t>STEP SEPE</t>
  </si>
  <si>
    <t>Syndicat intercommunal pour l'épuration des eaux usées de Porrentruy et environs (SEPE)</t>
  </si>
  <si>
    <t>Chemin de la Bonne-Fontaine 8</t>
  </si>
  <si>
    <t>Porrentruy</t>
  </si>
  <si>
    <t>oui</t>
  </si>
  <si>
    <t>Exempté</t>
  </si>
  <si>
    <t>STEP SEDE</t>
  </si>
  <si>
    <t>Syndicat intercommunal pour l’épuration des eaux usées de Delémont et environs (SEDE)</t>
  </si>
  <si>
    <t>Case postale 17</t>
  </si>
  <si>
    <t>Soyhières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</si>
</sst>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88" formatCode="_ * #,##0_ ;_ * \-#,##0_ ;_ * &quot;-&quot;??_ ;_ @_ "/>
    <numFmt numFmtId="192" formatCode="0.0%"/>
  </numFmts>
  <fonts count="26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4"/>
      <name val="Calibri"/>
      <family val="2"/>
      <scheme val="minor"/>
    </font>
    <font>
      <b/>
      <sz val="13.5"/>
      <color rgb="FF00008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20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1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0" fillId="0" borderId="0" xfId="0" applyBorder="1"/>
    <xf numFmtId="0" fontId="11" fillId="7" borderId="7" xfId="13" applyFont="1" applyFill="1" applyBorder="1" applyAlignment="1">
      <alignment horizontal="left"/>
    </xf>
    <xf numFmtId="0" fontId="11" fillId="7" borderId="8" xfId="13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2" fillId="8" borderId="9" xfId="0" applyFont="1" applyFill="1" applyBorder="1" applyAlignment="1">
      <alignment horizontal="center" wrapText="1"/>
    </xf>
    <xf numFmtId="0" fontId="6" fillId="7" borderId="7" xfId="13" applyFont="1" applyFill="1" applyBorder="1" applyAlignment="1">
      <alignment horizontal="left"/>
    </xf>
    <xf numFmtId="0" fontId="14" fillId="8" borderId="10" xfId="3" applyFont="1" applyFill="1" applyBorder="1" applyAlignment="1">
      <alignment horizontal="left" vertical="center"/>
    </xf>
    <xf numFmtId="0" fontId="14" fillId="8" borderId="11" xfId="3" applyFont="1" applyFill="1" applyBorder="1" applyAlignment="1">
      <alignment horizontal="left" vertical="center"/>
    </xf>
    <xf numFmtId="0" fontId="23" fillId="8" borderId="0" xfId="3" applyFont="1" applyFill="1" applyBorder="1" applyAlignment="1">
      <alignment horizontal="left" vertical="center"/>
    </xf>
    <xf numFmtId="0" fontId="16" fillId="8" borderId="9" xfId="7" applyFont="1" applyFill="1" applyBorder="1" applyAlignment="1">
      <alignment horizontal="center"/>
    </xf>
    <xf numFmtId="0" fontId="11" fillId="7" borderId="0" xfId="13" applyFont="1" applyFill="1" applyBorder="1" applyAlignment="1">
      <alignment horizontal="center"/>
    </xf>
    <xf numFmtId="0" fontId="17" fillId="8" borderId="10" xfId="3" applyFont="1" applyFill="1" applyBorder="1" applyAlignment="1">
      <alignment horizontal="left" vertical="center"/>
    </xf>
    <xf numFmtId="0" fontId="17" fillId="8" borderId="11" xfId="3" applyFont="1" applyFill="1" applyBorder="1" applyAlignment="1">
      <alignment horizontal="left" vertical="center"/>
    </xf>
    <xf numFmtId="0" fontId="17" fillId="8" borderId="0" xfId="3" applyFont="1" applyFill="1" applyBorder="1" applyAlignment="1">
      <alignment horizontal="left" vertical="center"/>
    </xf>
    <xf numFmtId="0" fontId="17" fillId="8" borderId="12" xfId="7" applyFont="1" applyFill="1" applyBorder="1" applyAlignment="1">
      <alignment horizontal="left"/>
    </xf>
    <xf numFmtId="0" fontId="6" fillId="7" borderId="0" xfId="13" applyFont="1" applyFill="1" applyBorder="1" applyAlignment="1">
      <alignment horizontal="left"/>
    </xf>
    <xf numFmtId="0" fontId="17" fillId="8" borderId="13" xfId="7" applyFont="1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7" applyFont="1" applyFill="1" applyBorder="1" applyAlignment="1">
      <alignment horizontal="center"/>
    </xf>
    <xf numFmtId="0" fontId="9" fillId="5" borderId="0" xfId="0" applyFont="1" applyFill="1" applyBorder="1" applyAlignment="1">
      <alignment vertical="center"/>
    </xf>
    <xf numFmtId="0" fontId="0" fillId="6" borderId="0" xfId="0" applyFill="1" applyAlignment="1">
      <alignment horizontal="right"/>
    </xf>
    <xf numFmtId="0" fontId="18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7" borderId="15" xfId="13" applyFont="1" applyFill="1" applyBorder="1" applyAlignment="1">
      <alignment horizontal="left"/>
    </xf>
    <xf numFmtId="0" fontId="15" fillId="8" borderId="18" xfId="7" applyFont="1" applyFill="1" applyBorder="1" applyAlignment="1">
      <alignment horizontal="center"/>
    </xf>
    <xf numFmtId="0" fontId="17" fillId="8" borderId="0" xfId="7" applyFont="1" applyFill="1" applyBorder="1" applyAlignment="1">
      <alignment horizontal="left"/>
    </xf>
    <xf numFmtId="0" fontId="5" fillId="8" borderId="10" xfId="15" applyFont="1" applyFill="1" applyBorder="1" applyAlignment="1">
      <alignment horizontal="left"/>
    </xf>
    <xf numFmtId="0" fontId="22" fillId="8" borderId="0" xfId="14" applyFont="1" applyFill="1" applyBorder="1" applyAlignment="1">
      <alignment horizontal="center" wrapText="1"/>
    </xf>
    <xf numFmtId="0" fontId="5" fillId="9" borderId="16" xfId="0" applyFont="1" applyFill="1" applyBorder="1"/>
    <xf numFmtId="0" fontId="6" fillId="0" borderId="0" xfId="0" applyFont="1" applyFill="1" applyProtection="1">
      <protection locked="0"/>
    </xf>
    <xf numFmtId="0" fontId="0" fillId="0" borderId="0" xfId="0" applyFill="1"/>
    <xf numFmtId="0" fontId="5" fillId="0" borderId="0" xfId="0" applyFont="1" applyFill="1"/>
    <xf numFmtId="0" fontId="0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/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3" fontId="2" fillId="0" borderId="0" xfId="0" applyNumberFormat="1" applyFont="1" applyFill="1" applyAlignment="1" applyProtection="1">
      <alignment horizontal="center" vertical="top" wrapText="1"/>
      <protection locked="0"/>
    </xf>
    <xf numFmtId="0" fontId="12" fillId="8" borderId="0" xfId="7" applyFill="1" applyBorder="1" applyAlignment="1">
      <alignment horizontal="center"/>
    </xf>
    <xf numFmtId="0" fontId="17" fillId="10" borderId="0" xfId="7" applyFont="1" applyFill="1" applyBorder="1" applyAlignment="1">
      <alignment horizontal="center"/>
    </xf>
    <xf numFmtId="188" fontId="17" fillId="10" borderId="19" xfId="9" applyNumberFormat="1" applyFont="1" applyFill="1" applyBorder="1" applyAlignment="1">
      <alignment horizontal="center"/>
    </xf>
    <xf numFmtId="3" fontId="5" fillId="0" borderId="0" xfId="0" applyNumberFormat="1" applyFont="1" applyProtection="1">
      <protection locked="0"/>
    </xf>
    <xf numFmtId="3" fontId="5" fillId="9" borderId="0" xfId="0" applyNumberFormat="1" applyFont="1" applyFill="1" applyProtection="1">
      <protection locked="0"/>
    </xf>
    <xf numFmtId="3" fontId="6" fillId="0" borderId="0" xfId="0" applyNumberFormat="1" applyFont="1" applyFill="1" applyProtection="1">
      <protection locked="0"/>
    </xf>
    <xf numFmtId="0" fontId="8" fillId="11" borderId="0" xfId="0" applyFont="1" applyFill="1" applyAlignment="1">
      <alignment vertical="center" wrapText="1"/>
    </xf>
    <xf numFmtId="0" fontId="22" fillId="11" borderId="0" xfId="0" applyFont="1" applyFill="1" applyAlignment="1">
      <alignment horizontal="center" wrapText="1"/>
    </xf>
    <xf numFmtId="0" fontId="22" fillId="11" borderId="14" xfId="0" applyFont="1" applyFill="1" applyBorder="1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5" fillId="9" borderId="0" xfId="0" applyFont="1" applyFill="1" applyProtection="1">
      <protection locked="0"/>
    </xf>
    <xf numFmtId="192" fontId="5" fillId="9" borderId="0" xfId="0" applyNumberFormat="1" applyFont="1" applyFill="1" applyProtection="1"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</cellXfs>
  <cellStyles count="20">
    <cellStyle name="20 % - Accent1 2" xfId="1" xr:uid="{61AD44CE-E7F9-4C68-8B06-EDC9B07E06CF}"/>
    <cellStyle name="20 % - Accent1 3" xfId="2" xr:uid="{B386D8AC-CBB2-4097-8F19-04870D716341}"/>
    <cellStyle name="20% - Akzent1" xfId="3" xr:uid="{C5AFDBB8-74DD-46C2-9404-338D31E1D4E8}"/>
    <cellStyle name="40 % - Accent1 2" xfId="4" xr:uid="{64671EBF-A29A-407A-9CAE-3873B2CDD9FA}"/>
    <cellStyle name="40 % - Accent1 3" xfId="5" xr:uid="{1E889089-75FD-4F1A-9874-43447CBD3C9E}"/>
    <cellStyle name="40 % - Accent6 2" xfId="6" xr:uid="{5E8F3D71-299D-4F87-9557-BC57F4CD9B2C}"/>
    <cellStyle name="40% - Akzent1" xfId="7" xr:uid="{85294F13-2FB8-456F-9877-AC13C22EEA3A}"/>
    <cellStyle name="40% - Akzent6" xfId="8" xr:uid="{6EF22C0E-D7E1-4CC2-ADF6-EE7A5AE3D471}"/>
    <cellStyle name="Komma" xfId="9" builtinId="3"/>
    <cellStyle name="Lien hypertexte 2" xfId="10" xr:uid="{4F140CD9-7206-4B6C-8784-9C945E1E97FF}"/>
    <cellStyle name="Link 2" xfId="11" xr:uid="{AC6EFAE4-6352-4EB7-94C3-758A45C0DD19}"/>
    <cellStyle name="Normal 2" xfId="12" xr:uid="{C9EBE4BF-6256-43E8-8781-BA87D984E863}"/>
    <cellStyle name="Normal_Sheet1" xfId="13" xr:uid="{888D350E-6612-48B1-BA79-3AC9DFBAAFFE}"/>
    <cellStyle name="Standard" xfId="0" builtinId="0"/>
    <cellStyle name="Standard 2" xfId="14" xr:uid="{D6166F1F-CB2A-4B26-B907-1EA5A3CB5D57}"/>
    <cellStyle name="Standard 3" xfId="15" xr:uid="{1D15B010-56C1-4F6E-82A1-06E6A5CAD9FF}"/>
    <cellStyle name="Standard 4" xfId="16" xr:uid="{805F1932-08FC-423A-8A53-2673F535D901}"/>
    <cellStyle name="Standard 5" xfId="17" xr:uid="{69E92BBA-3AD4-4378-83EB-0C106574D9D2}"/>
    <cellStyle name="Standard 6" xfId="18" xr:uid="{E38C7B88-83E6-45C7-962C-357473A9E209}"/>
    <cellStyle name="Standard 7" xfId="19" xr:uid="{07C21A86-6719-4098-A596-3C9EC4B9E5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7</xdr:row>
      <xdr:rowOff>704850</xdr:rowOff>
    </xdr:from>
    <xdr:to>
      <xdr:col>11</xdr:col>
      <xdr:colOff>866775</xdr:colOff>
      <xdr:row>9</xdr:row>
      <xdr:rowOff>0</xdr:rowOff>
    </xdr:to>
    <xdr:pic>
      <xdr:nvPicPr>
        <xdr:cNvPr id="28914" name="Picture 4" descr="MCj04347500000[1]">
          <a:extLst>
            <a:ext uri="{FF2B5EF4-FFF2-40B4-BE49-F238E27FC236}">
              <a16:creationId xmlns:a16="http://schemas.microsoft.com/office/drawing/2014/main" id="{AD4CA2F4-77FE-3330-9150-E7EE4874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2475" y="2828925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815A-D8C4-4689-A0FF-12EA41254016}">
  <dimension ref="A1:B7"/>
  <sheetViews>
    <sheetView workbookViewId="0">
      <selection activeCell="B6" sqref="B6"/>
    </sheetView>
  </sheetViews>
  <sheetFormatPr baseColWidth="10" defaultRowHeight="12.75" x14ac:dyDescent="0.2"/>
  <cols>
    <col min="1" max="1" width="11.42578125" style="4"/>
    <col min="2" max="2" width="30.7109375" style="4" customWidth="1"/>
    <col min="3" max="16384" width="11.42578125" style="4"/>
  </cols>
  <sheetData>
    <row r="1" spans="1:2" x14ac:dyDescent="0.2">
      <c r="A1" s="5"/>
      <c r="B1" s="9" t="s">
        <v>0</v>
      </c>
    </row>
    <row r="2" spans="1:2" x14ac:dyDescent="0.2">
      <c r="A2" s="6"/>
      <c r="B2" s="10"/>
    </row>
    <row r="3" spans="1:2" ht="25.5" x14ac:dyDescent="0.2">
      <c r="A3" s="7" t="s">
        <v>23</v>
      </c>
      <c r="B3" s="8" t="s">
        <v>3</v>
      </c>
    </row>
    <row r="4" spans="1:2" ht="25.5" x14ac:dyDescent="0.2">
      <c r="A4" s="7" t="s">
        <v>24</v>
      </c>
      <c r="B4" s="8" t="s">
        <v>4</v>
      </c>
    </row>
    <row r="5" spans="1:2" ht="25.5" x14ac:dyDescent="0.2">
      <c r="A5" s="7" t="s">
        <v>1</v>
      </c>
      <c r="B5" s="8" t="s">
        <v>2</v>
      </c>
    </row>
    <row r="6" spans="1:2" ht="63.75" x14ac:dyDescent="0.2">
      <c r="A6" s="41" t="s">
        <v>25</v>
      </c>
      <c r="B6" s="8" t="s">
        <v>27</v>
      </c>
    </row>
    <row r="7" spans="1:2" ht="15" x14ac:dyDescent="0.2">
      <c r="A7" s="41" t="s">
        <v>21</v>
      </c>
      <c r="B7" s="8" t="s">
        <v>26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C4F4-8C45-464C-B79E-931591B1A0F3}">
  <sheetPr>
    <pageSetUpPr fitToPage="1"/>
  </sheetPr>
  <dimension ref="A1:S76"/>
  <sheetViews>
    <sheetView tabSelected="1" zoomScale="70" zoomScaleNormal="70" workbookViewId="0">
      <selection activeCell="A14" sqref="A14"/>
    </sheetView>
  </sheetViews>
  <sheetFormatPr baseColWidth="10" defaultRowHeight="12.75" x14ac:dyDescent="0.2"/>
  <cols>
    <col min="1" max="1" width="10" style="2" customWidth="1"/>
    <col min="2" max="2" width="37.28515625" style="2" customWidth="1"/>
    <col min="3" max="3" width="26.85546875" style="2" bestFit="1" customWidth="1"/>
    <col min="4" max="4" width="49.28515625" style="3" customWidth="1"/>
    <col min="5" max="5" width="30.28515625" style="2" customWidth="1"/>
    <col min="6" max="6" width="11.85546875" style="2" customWidth="1"/>
    <col min="7" max="7" width="22.5703125" style="2" customWidth="1"/>
    <col min="8" max="11" width="11.42578125" style="2"/>
    <col min="12" max="12" width="39.5703125" style="2" customWidth="1"/>
    <col min="13" max="13" width="3.5703125" style="2" customWidth="1"/>
    <col min="14" max="18" width="18.85546875" style="2" customWidth="1"/>
    <col min="19" max="19" width="34.5703125" style="2" customWidth="1"/>
    <col min="20" max="16384" width="11.42578125" style="2"/>
  </cols>
  <sheetData>
    <row r="1" spans="1:19" s="11" customFormat="1" ht="46.5" customHeight="1" x14ac:dyDescent="0.4">
      <c r="A1" s="12" t="s">
        <v>10</v>
      </c>
    </row>
    <row r="2" spans="1:19" s="11" customFormat="1" ht="31.5" customHeight="1" x14ac:dyDescent="0.2">
      <c r="A2" s="14" t="s">
        <v>11</v>
      </c>
      <c r="B2" s="37"/>
      <c r="C2" s="37"/>
    </row>
    <row r="3" spans="1:19" s="11" customFormat="1" ht="20.45" customHeight="1" x14ac:dyDescent="0.2">
      <c r="A3" s="15" t="s">
        <v>115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N3" s="66"/>
      <c r="O3" s="66"/>
      <c r="P3" s="66"/>
      <c r="Q3" s="66"/>
      <c r="R3" s="66"/>
      <c r="S3" s="66"/>
    </row>
    <row r="4" spans="1:19" s="11" customFormat="1" ht="30.95" customHeight="1" x14ac:dyDescent="0.2">
      <c r="A4" s="39"/>
      <c r="B4" s="16"/>
      <c r="C4" s="40"/>
      <c r="D4" s="40" t="s">
        <v>12</v>
      </c>
      <c r="E4" s="50"/>
      <c r="F4" s="17"/>
      <c r="G4" s="17"/>
      <c r="H4" s="17"/>
      <c r="I4" s="17"/>
      <c r="J4" s="17"/>
      <c r="K4" s="17"/>
      <c r="L4" s="18"/>
      <c r="N4" s="80" t="s">
        <v>122</v>
      </c>
      <c r="O4" s="80"/>
      <c r="P4" s="80"/>
      <c r="Q4" s="80"/>
      <c r="R4" s="80"/>
      <c r="S4" s="80"/>
    </row>
    <row r="5" spans="1:19" s="11" customFormat="1" ht="19.149999999999999" customHeight="1" x14ac:dyDescent="0.2">
      <c r="A5" s="39"/>
      <c r="B5" s="16"/>
      <c r="C5" s="40"/>
      <c r="D5" s="40" t="s">
        <v>13</v>
      </c>
      <c r="E5" s="50"/>
      <c r="F5" s="17"/>
      <c r="G5" s="17"/>
      <c r="H5" s="17"/>
      <c r="I5" s="17"/>
      <c r="J5" s="17"/>
      <c r="K5" s="17"/>
      <c r="L5" s="18"/>
      <c r="N5" s="66"/>
      <c r="O5" s="66"/>
      <c r="P5" s="66"/>
      <c r="Q5" s="66"/>
      <c r="R5" s="66"/>
      <c r="S5" s="66"/>
    </row>
    <row r="6" spans="1:19" s="11" customFormat="1" ht="13.15" customHeight="1" x14ac:dyDescent="0.2">
      <c r="A6" s="39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N6" s="66"/>
      <c r="O6" s="66"/>
      <c r="P6" s="66"/>
      <c r="Q6" s="66"/>
      <c r="R6" s="66"/>
      <c r="S6" s="66"/>
    </row>
    <row r="7" spans="1:19" s="11" customFormat="1" ht="6.75" customHeight="1" x14ac:dyDescent="0.2">
      <c r="A7" s="19"/>
      <c r="H7" s="19"/>
      <c r="I7" s="19"/>
      <c r="J7" s="19"/>
      <c r="K7" s="19"/>
      <c r="L7" s="13"/>
    </row>
    <row r="8" spans="1:19" s="11" customFormat="1" ht="71.099999999999994" customHeight="1" x14ac:dyDescent="0.3">
      <c r="A8" s="21" t="s">
        <v>15</v>
      </c>
      <c r="B8" s="20" t="s">
        <v>14</v>
      </c>
      <c r="C8" s="48" t="s">
        <v>111</v>
      </c>
      <c r="D8" s="22" t="s">
        <v>16</v>
      </c>
      <c r="E8" s="36" t="s">
        <v>17</v>
      </c>
      <c r="F8" s="36" t="s">
        <v>18</v>
      </c>
      <c r="G8" s="36" t="s">
        <v>19</v>
      </c>
      <c r="H8" s="23" t="s">
        <v>20</v>
      </c>
      <c r="I8" s="49" t="s">
        <v>108</v>
      </c>
      <c r="J8" s="60" t="s">
        <v>21</v>
      </c>
      <c r="K8" s="60" t="s">
        <v>21</v>
      </c>
      <c r="L8" s="23"/>
      <c r="N8" s="67" t="s">
        <v>123</v>
      </c>
      <c r="O8" s="68" t="s">
        <v>124</v>
      </c>
      <c r="P8" s="68" t="s">
        <v>125</v>
      </c>
      <c r="Q8" s="68" t="s">
        <v>126</v>
      </c>
      <c r="R8" s="68" t="s">
        <v>127</v>
      </c>
      <c r="S8" s="69" t="s">
        <v>128</v>
      </c>
    </row>
    <row r="9" spans="1:19" s="11" customFormat="1" ht="13.15" customHeight="1" x14ac:dyDescent="0.3">
      <c r="A9" s="24" t="s">
        <v>5</v>
      </c>
      <c r="B9" s="45" t="s">
        <v>6</v>
      </c>
      <c r="C9" s="25"/>
      <c r="D9" s="26" t="s">
        <v>7</v>
      </c>
      <c r="E9" s="26"/>
      <c r="F9" s="26"/>
      <c r="G9" s="27"/>
      <c r="H9" s="38" t="s">
        <v>8</v>
      </c>
      <c r="I9" s="46"/>
      <c r="J9" s="60">
        <v>2024</v>
      </c>
      <c r="K9" s="60">
        <v>2025</v>
      </c>
      <c r="L9" s="28" t="s">
        <v>22</v>
      </c>
      <c r="N9" s="67"/>
      <c r="O9" s="68"/>
      <c r="P9" s="68">
        <v>2024</v>
      </c>
      <c r="Q9" s="68">
        <v>2024</v>
      </c>
      <c r="R9" s="68">
        <v>2024</v>
      </c>
      <c r="S9" s="69"/>
    </row>
    <row r="10" spans="1:19" s="11" customFormat="1" ht="13.15" customHeight="1" x14ac:dyDescent="0.3">
      <c r="A10" s="34"/>
      <c r="B10" s="45" t="s">
        <v>6</v>
      </c>
      <c r="C10" s="25"/>
      <c r="D10" s="26"/>
      <c r="E10" s="26"/>
      <c r="F10" s="26"/>
      <c r="G10" s="27"/>
      <c r="H10" s="38"/>
      <c r="I10" s="46"/>
      <c r="J10" s="61" t="s">
        <v>121</v>
      </c>
      <c r="K10" s="61" t="s">
        <v>121</v>
      </c>
      <c r="L10" s="28"/>
      <c r="N10" s="67"/>
      <c r="O10" s="68"/>
      <c r="P10" s="68"/>
      <c r="Q10" s="68"/>
      <c r="R10" s="68"/>
      <c r="S10" s="69"/>
    </row>
    <row r="11" spans="1:19" s="11" customFormat="1" ht="18.75" x14ac:dyDescent="0.3">
      <c r="A11" s="29"/>
      <c r="B11" s="29"/>
      <c r="C11" s="30"/>
      <c r="D11" s="31" t="s">
        <v>9</v>
      </c>
      <c r="E11" s="31"/>
      <c r="F11" s="31"/>
      <c r="G11" s="32"/>
      <c r="H11" s="35"/>
      <c r="I11" s="47"/>
      <c r="J11" s="62">
        <f>SUM(J15:J244)</f>
        <v>13171</v>
      </c>
      <c r="K11" s="62">
        <f>SUM(K16:K246)</f>
        <v>0</v>
      </c>
      <c r="L11" s="33"/>
      <c r="N11" s="67"/>
      <c r="O11" s="68"/>
      <c r="P11" s="68"/>
      <c r="Q11" s="68"/>
      <c r="R11" s="68"/>
      <c r="S11" s="69"/>
    </row>
    <row r="12" spans="1:19" x14ac:dyDescent="0.2">
      <c r="A12" s="1" t="s">
        <v>23</v>
      </c>
      <c r="B12" s="1" t="s">
        <v>24</v>
      </c>
      <c r="C12" s="1"/>
      <c r="D12" s="78" t="s">
        <v>1</v>
      </c>
      <c r="E12" s="79"/>
      <c r="F12" s="79"/>
      <c r="G12" s="79"/>
      <c r="J12" s="59"/>
      <c r="K12" s="59"/>
    </row>
    <row r="13" spans="1:19" s="43" customFormat="1" ht="17.25" x14ac:dyDescent="0.25">
      <c r="A13" s="11">
        <v>680000</v>
      </c>
      <c r="B13" s="11" t="s">
        <v>129</v>
      </c>
      <c r="C13" s="71">
        <v>110007981</v>
      </c>
      <c r="D13" s="43" t="s">
        <v>130</v>
      </c>
      <c r="E13" s="71" t="s">
        <v>131</v>
      </c>
      <c r="F13" s="72">
        <v>2900</v>
      </c>
      <c r="G13" s="11" t="s">
        <v>132</v>
      </c>
      <c r="H13" s="73" t="s">
        <v>104</v>
      </c>
      <c r="I13" s="42" t="s">
        <v>133</v>
      </c>
      <c r="J13" s="63" t="s">
        <v>134</v>
      </c>
      <c r="K13" s="63" t="s">
        <v>134</v>
      </c>
      <c r="L13" s="74"/>
      <c r="N13" s="43">
        <v>2020</v>
      </c>
      <c r="O13" s="75"/>
      <c r="P13" s="76"/>
      <c r="Q13" s="75"/>
      <c r="R13" s="75"/>
      <c r="S13" s="75"/>
    </row>
    <row r="14" spans="1:19" s="43" customFormat="1" ht="17.25" x14ac:dyDescent="0.2">
      <c r="A14" s="11">
        <v>670900</v>
      </c>
      <c r="B14" s="11" t="s">
        <v>135</v>
      </c>
      <c r="C14" s="71">
        <v>110007966</v>
      </c>
      <c r="D14" s="71" t="s">
        <v>136</v>
      </c>
      <c r="E14" s="71" t="s">
        <v>137</v>
      </c>
      <c r="F14" s="11">
        <v>2805</v>
      </c>
      <c r="G14" s="11" t="s">
        <v>138</v>
      </c>
      <c r="H14" s="70" t="s">
        <v>104</v>
      </c>
      <c r="I14" s="42" t="s">
        <v>133</v>
      </c>
      <c r="J14" s="63" t="s">
        <v>134</v>
      </c>
      <c r="K14" s="63" t="s">
        <v>134</v>
      </c>
      <c r="L14" s="77"/>
      <c r="N14" s="43">
        <v>2022</v>
      </c>
      <c r="O14" s="75"/>
      <c r="P14" s="76"/>
      <c r="Q14" s="75"/>
      <c r="R14" s="75"/>
      <c r="S14" s="75"/>
    </row>
    <row r="15" spans="1:19" s="51" customFormat="1" ht="15" customHeight="1" x14ac:dyDescent="0.2">
      <c r="A15" s="52">
        <v>670300</v>
      </c>
      <c r="B15" s="52" t="s">
        <v>28</v>
      </c>
      <c r="C15" s="53">
        <v>110007965</v>
      </c>
      <c r="D15" s="53" t="s">
        <v>29</v>
      </c>
      <c r="E15" s="53" t="s">
        <v>30</v>
      </c>
      <c r="F15" s="52">
        <v>2802</v>
      </c>
      <c r="G15" s="52" t="s">
        <v>31</v>
      </c>
      <c r="H15" s="54" t="s">
        <v>104</v>
      </c>
      <c r="I15" s="55" t="s">
        <v>109</v>
      </c>
      <c r="J15" s="65">
        <v>202</v>
      </c>
      <c r="K15" s="64"/>
      <c r="L15" s="63"/>
    </row>
    <row r="16" spans="1:19" s="51" customFormat="1" ht="15" customHeight="1" x14ac:dyDescent="0.2">
      <c r="A16" s="52">
        <v>671800</v>
      </c>
      <c r="B16" s="52" t="s">
        <v>32</v>
      </c>
      <c r="C16" s="53">
        <v>110007968</v>
      </c>
      <c r="D16" s="56" t="s">
        <v>33</v>
      </c>
      <c r="E16" s="56" t="s">
        <v>34</v>
      </c>
      <c r="F16" s="52">
        <v>2812</v>
      </c>
      <c r="G16" s="52" t="s">
        <v>35</v>
      </c>
      <c r="H16" s="54" t="s">
        <v>104</v>
      </c>
      <c r="I16" s="55" t="s">
        <v>109</v>
      </c>
      <c r="J16" s="65">
        <v>409</v>
      </c>
      <c r="K16" s="64"/>
      <c r="L16" s="63"/>
    </row>
    <row r="17" spans="1:12" s="51" customFormat="1" ht="15" customHeight="1" x14ac:dyDescent="0.2">
      <c r="A17" s="52">
        <v>672200</v>
      </c>
      <c r="B17" s="52" t="s">
        <v>36</v>
      </c>
      <c r="C17" s="53">
        <v>110007969</v>
      </c>
      <c r="D17" s="56" t="s">
        <v>37</v>
      </c>
      <c r="E17" s="56" t="s">
        <v>38</v>
      </c>
      <c r="F17" s="52">
        <v>2873</v>
      </c>
      <c r="G17" s="52" t="s">
        <v>39</v>
      </c>
      <c r="H17" s="54" t="s">
        <v>104</v>
      </c>
      <c r="I17" s="55" t="s">
        <v>109</v>
      </c>
      <c r="J17" s="65">
        <v>231</v>
      </c>
      <c r="K17" s="64"/>
      <c r="L17" s="63"/>
    </row>
    <row r="18" spans="1:12" s="51" customFormat="1" ht="15" customHeight="1" x14ac:dyDescent="0.2">
      <c r="A18" s="52">
        <v>674201</v>
      </c>
      <c r="B18" s="52" t="s">
        <v>40</v>
      </c>
      <c r="C18" s="53">
        <v>110007970</v>
      </c>
      <c r="D18" s="56" t="s">
        <v>41</v>
      </c>
      <c r="E18" s="56" t="s">
        <v>42</v>
      </c>
      <c r="F18" s="52">
        <v>2336</v>
      </c>
      <c r="G18" s="52" t="s">
        <v>43</v>
      </c>
      <c r="H18" s="54" t="s">
        <v>104</v>
      </c>
      <c r="I18" s="55" t="s">
        <v>109</v>
      </c>
      <c r="J18" s="65">
        <v>833</v>
      </c>
      <c r="K18" s="64"/>
      <c r="L18" s="63"/>
    </row>
    <row r="19" spans="1:12" s="51" customFormat="1" ht="15" customHeight="1" x14ac:dyDescent="0.2">
      <c r="A19" s="52">
        <v>674300</v>
      </c>
      <c r="B19" s="52" t="s">
        <v>44</v>
      </c>
      <c r="C19" s="53">
        <v>110007971</v>
      </c>
      <c r="D19" s="56" t="s">
        <v>45</v>
      </c>
      <c r="E19" s="53" t="s">
        <v>46</v>
      </c>
      <c r="F19" s="52">
        <v>2345</v>
      </c>
      <c r="G19" s="52" t="s">
        <v>47</v>
      </c>
      <c r="H19" s="54" t="s">
        <v>104</v>
      </c>
      <c r="I19" s="55" t="s">
        <v>109</v>
      </c>
      <c r="J19" s="65">
        <v>1479</v>
      </c>
      <c r="K19" s="64"/>
      <c r="L19" s="63"/>
    </row>
    <row r="20" spans="1:12" s="51" customFormat="1" ht="15" customHeight="1" x14ac:dyDescent="0.2">
      <c r="A20" s="52">
        <v>675000</v>
      </c>
      <c r="B20" s="52" t="s">
        <v>48</v>
      </c>
      <c r="C20" s="53">
        <v>110007972</v>
      </c>
      <c r="D20" s="56" t="s">
        <v>116</v>
      </c>
      <c r="E20" s="56" t="s">
        <v>117</v>
      </c>
      <c r="F20" s="52">
        <v>2718</v>
      </c>
      <c r="G20" s="52" t="s">
        <v>49</v>
      </c>
      <c r="H20" s="54" t="s">
        <v>104</v>
      </c>
      <c r="I20" s="55" t="s">
        <v>109</v>
      </c>
      <c r="J20" s="65">
        <v>618</v>
      </c>
      <c r="K20" s="64"/>
      <c r="L20" s="63"/>
    </row>
    <row r="21" spans="1:12" s="51" customFormat="1" ht="15" customHeight="1" x14ac:dyDescent="0.2">
      <c r="A21" s="52">
        <v>675100</v>
      </c>
      <c r="B21" s="52" t="s">
        <v>50</v>
      </c>
      <c r="C21" s="53">
        <v>110007973</v>
      </c>
      <c r="D21" s="56" t="s">
        <v>51</v>
      </c>
      <c r="E21" s="56" t="s">
        <v>52</v>
      </c>
      <c r="F21" s="52">
        <v>2362</v>
      </c>
      <c r="G21" s="52" t="s">
        <v>53</v>
      </c>
      <c r="H21" s="54" t="s">
        <v>104</v>
      </c>
      <c r="I21" s="55" t="s">
        <v>109</v>
      </c>
      <c r="J21" s="65">
        <v>414</v>
      </c>
      <c r="K21" s="64"/>
      <c r="L21" s="63"/>
    </row>
    <row r="22" spans="1:12" s="51" customFormat="1" ht="15" customHeight="1" x14ac:dyDescent="0.2">
      <c r="A22" s="52">
        <v>675400</v>
      </c>
      <c r="B22" s="52" t="s">
        <v>54</v>
      </c>
      <c r="C22" s="53">
        <v>110007974</v>
      </c>
      <c r="D22" s="56" t="s">
        <v>55</v>
      </c>
      <c r="E22" s="56" t="s">
        <v>56</v>
      </c>
      <c r="F22" s="52">
        <v>2340</v>
      </c>
      <c r="G22" s="52" t="s">
        <v>57</v>
      </c>
      <c r="H22" s="54" t="s">
        <v>104</v>
      </c>
      <c r="I22" s="55" t="s">
        <v>109</v>
      </c>
      <c r="J22" s="65">
        <v>1726</v>
      </c>
      <c r="K22" s="64"/>
      <c r="L22" s="63"/>
    </row>
    <row r="23" spans="1:12" s="51" customFormat="1" ht="15" customHeight="1" x14ac:dyDescent="0.2">
      <c r="A23" s="52">
        <v>675700</v>
      </c>
      <c r="B23" s="52" t="s">
        <v>58</v>
      </c>
      <c r="C23" s="53">
        <v>110007975</v>
      </c>
      <c r="D23" s="56" t="s">
        <v>59</v>
      </c>
      <c r="E23" s="56" t="s">
        <v>60</v>
      </c>
      <c r="F23" s="52">
        <v>2350</v>
      </c>
      <c r="G23" s="52" t="s">
        <v>61</v>
      </c>
      <c r="H23" s="54" t="s">
        <v>104</v>
      </c>
      <c r="I23" s="55" t="s">
        <v>109</v>
      </c>
      <c r="J23" s="65">
        <v>2144</v>
      </c>
      <c r="K23" s="64"/>
      <c r="L23" s="63"/>
    </row>
    <row r="24" spans="1:12" s="51" customFormat="1" ht="15" customHeight="1" x14ac:dyDescent="0.2">
      <c r="A24" s="52">
        <v>675701</v>
      </c>
      <c r="B24" s="52" t="s">
        <v>107</v>
      </c>
      <c r="C24" s="53">
        <v>110007975</v>
      </c>
      <c r="D24" s="56" t="s">
        <v>59</v>
      </c>
      <c r="E24" s="56" t="s">
        <v>60</v>
      </c>
      <c r="F24" s="52">
        <v>2350</v>
      </c>
      <c r="G24" s="52" t="s">
        <v>61</v>
      </c>
      <c r="H24" s="55" t="s">
        <v>104</v>
      </c>
      <c r="I24" s="55" t="s">
        <v>109</v>
      </c>
      <c r="J24" s="65">
        <v>221</v>
      </c>
      <c r="K24" s="64"/>
      <c r="L24" s="63"/>
    </row>
    <row r="25" spans="1:12" s="51" customFormat="1" ht="15" customHeight="1" x14ac:dyDescent="0.2">
      <c r="A25" s="52">
        <v>677500</v>
      </c>
      <c r="B25" s="52" t="s">
        <v>62</v>
      </c>
      <c r="C25" s="53">
        <v>110007976</v>
      </c>
      <c r="D25" s="56" t="s">
        <v>119</v>
      </c>
      <c r="E25" s="56" t="s">
        <v>120</v>
      </c>
      <c r="F25" s="52">
        <v>2944</v>
      </c>
      <c r="G25" s="52" t="s">
        <v>63</v>
      </c>
      <c r="H25" s="55" t="s">
        <v>104</v>
      </c>
      <c r="I25" s="55" t="s">
        <v>109</v>
      </c>
      <c r="J25" s="65">
        <v>1178</v>
      </c>
      <c r="K25" s="64"/>
      <c r="L25" s="63"/>
    </row>
    <row r="26" spans="1:12" s="51" customFormat="1" ht="15" customHeight="1" x14ac:dyDescent="0.2">
      <c r="A26" s="52">
        <v>677800</v>
      </c>
      <c r="B26" s="52" t="s">
        <v>64</v>
      </c>
      <c r="C26" s="53">
        <v>110007977</v>
      </c>
      <c r="D26" s="53" t="s">
        <v>65</v>
      </c>
      <c r="E26" s="53" t="s">
        <v>66</v>
      </c>
      <c r="F26" s="52">
        <v>3003</v>
      </c>
      <c r="G26" s="52" t="s">
        <v>67</v>
      </c>
      <c r="H26" s="54" t="s">
        <v>104</v>
      </c>
      <c r="I26" s="55" t="s">
        <v>109</v>
      </c>
      <c r="J26" s="65">
        <v>614</v>
      </c>
      <c r="K26" s="64"/>
      <c r="L26" s="63"/>
    </row>
    <row r="27" spans="1:12" s="51" customFormat="1" ht="15" customHeight="1" x14ac:dyDescent="0.2">
      <c r="A27" s="52">
        <v>678900</v>
      </c>
      <c r="B27" s="52" t="s">
        <v>106</v>
      </c>
      <c r="C27" s="53">
        <v>110007978</v>
      </c>
      <c r="D27" s="53" t="s">
        <v>68</v>
      </c>
      <c r="E27" s="53" t="s">
        <v>69</v>
      </c>
      <c r="F27" s="52">
        <v>2916</v>
      </c>
      <c r="G27" s="52" t="s">
        <v>70</v>
      </c>
      <c r="H27" s="54" t="s">
        <v>104</v>
      </c>
      <c r="I27" s="55" t="s">
        <v>109</v>
      </c>
      <c r="J27" s="65">
        <v>310</v>
      </c>
      <c r="K27" s="64"/>
      <c r="L27" s="63"/>
    </row>
    <row r="28" spans="1:12" s="51" customFormat="1" ht="15" customHeight="1" x14ac:dyDescent="0.2">
      <c r="A28" s="52">
        <v>679300</v>
      </c>
      <c r="B28" s="52" t="s">
        <v>71</v>
      </c>
      <c r="C28" s="53">
        <v>110007979</v>
      </c>
      <c r="D28" s="53" t="s">
        <v>72</v>
      </c>
      <c r="E28" s="53" t="s">
        <v>73</v>
      </c>
      <c r="F28" s="52">
        <v>2933</v>
      </c>
      <c r="G28" s="52" t="s">
        <v>74</v>
      </c>
      <c r="H28" s="54" t="s">
        <v>104</v>
      </c>
      <c r="I28" s="55" t="s">
        <v>109</v>
      </c>
      <c r="J28" s="65">
        <v>1048</v>
      </c>
      <c r="K28" s="64"/>
      <c r="L28" s="63"/>
    </row>
    <row r="29" spans="1:12" s="51" customFormat="1" ht="15" customHeight="1" x14ac:dyDescent="0.2">
      <c r="A29" s="52">
        <v>679600</v>
      </c>
      <c r="B29" s="52" t="s">
        <v>75</v>
      </c>
      <c r="C29" s="53">
        <v>110007980</v>
      </c>
      <c r="D29" s="53" t="s">
        <v>76</v>
      </c>
      <c r="E29" s="53" t="s">
        <v>77</v>
      </c>
      <c r="F29" s="52">
        <v>2923</v>
      </c>
      <c r="G29" s="52" t="s">
        <v>78</v>
      </c>
      <c r="H29" s="54" t="s">
        <v>104</v>
      </c>
      <c r="I29" s="55" t="s">
        <v>109</v>
      </c>
      <c r="J29" s="65">
        <v>188</v>
      </c>
      <c r="K29" s="64"/>
      <c r="L29" s="63"/>
    </row>
    <row r="30" spans="1:12" s="51" customFormat="1" ht="15" customHeight="1" x14ac:dyDescent="0.2">
      <c r="A30" s="52">
        <v>680400</v>
      </c>
      <c r="B30" s="57" t="s">
        <v>79</v>
      </c>
      <c r="C30" s="53">
        <v>110007982</v>
      </c>
      <c r="D30" s="53" t="s">
        <v>80</v>
      </c>
      <c r="E30" s="53" t="s">
        <v>81</v>
      </c>
      <c r="F30" s="52">
        <v>2882</v>
      </c>
      <c r="G30" s="52" t="s">
        <v>82</v>
      </c>
      <c r="H30" s="55" t="s">
        <v>104</v>
      </c>
      <c r="I30" s="55" t="s">
        <v>109</v>
      </c>
      <c r="J30" s="65">
        <v>657</v>
      </c>
      <c r="K30" s="64"/>
      <c r="L30" s="63"/>
    </row>
    <row r="31" spans="1:12" s="51" customFormat="1" ht="15" customHeight="1" x14ac:dyDescent="0.2">
      <c r="A31" s="57">
        <v>681000</v>
      </c>
      <c r="B31" s="57" t="s">
        <v>83</v>
      </c>
      <c r="C31" s="53">
        <v>110007983</v>
      </c>
      <c r="D31" s="58" t="s">
        <v>112</v>
      </c>
      <c r="E31" s="57" t="s">
        <v>113</v>
      </c>
      <c r="F31" s="57">
        <v>2947</v>
      </c>
      <c r="G31" s="57" t="s">
        <v>114</v>
      </c>
      <c r="H31" s="54" t="s">
        <v>104</v>
      </c>
      <c r="I31" s="55" t="s">
        <v>109</v>
      </c>
      <c r="J31" s="65">
        <v>334</v>
      </c>
      <c r="K31" s="64"/>
      <c r="L31" s="63"/>
    </row>
    <row r="32" spans="1:12" s="51" customFormat="1" ht="15" customHeight="1" x14ac:dyDescent="0.2">
      <c r="A32" s="52">
        <v>671300</v>
      </c>
      <c r="B32" s="57" t="s">
        <v>84</v>
      </c>
      <c r="C32" s="53">
        <v>110007984</v>
      </c>
      <c r="D32" s="53" t="s">
        <v>85</v>
      </c>
      <c r="E32" s="53" t="s">
        <v>86</v>
      </c>
      <c r="F32" s="52">
        <v>2813</v>
      </c>
      <c r="G32" s="52" t="s">
        <v>87</v>
      </c>
      <c r="H32" s="55" t="s">
        <v>105</v>
      </c>
      <c r="I32" s="55" t="s">
        <v>110</v>
      </c>
      <c r="J32" s="65">
        <v>102</v>
      </c>
      <c r="K32" s="64"/>
      <c r="L32" s="63"/>
    </row>
    <row r="33" spans="1:12" s="51" customFormat="1" ht="15" customHeight="1" x14ac:dyDescent="0.2">
      <c r="A33" s="52">
        <v>671400</v>
      </c>
      <c r="B33" s="52" t="s">
        <v>88</v>
      </c>
      <c r="C33" s="53">
        <v>110007985</v>
      </c>
      <c r="D33" s="53" t="s">
        <v>89</v>
      </c>
      <c r="E33" s="53" t="s">
        <v>90</v>
      </c>
      <c r="F33" s="52">
        <v>2854</v>
      </c>
      <c r="G33" s="52" t="s">
        <v>91</v>
      </c>
      <c r="H33" s="54" t="s">
        <v>104</v>
      </c>
      <c r="I33" s="55" t="s">
        <v>109</v>
      </c>
      <c r="J33" s="65">
        <v>61</v>
      </c>
      <c r="K33" s="64"/>
      <c r="L33" s="63"/>
    </row>
    <row r="34" spans="1:12" s="51" customFormat="1" ht="15" customHeight="1" x14ac:dyDescent="0.2">
      <c r="A34" s="52">
        <v>675800</v>
      </c>
      <c r="B34" s="52" t="s">
        <v>92</v>
      </c>
      <c r="C34" s="53">
        <v>110007989</v>
      </c>
      <c r="D34" s="58" t="s">
        <v>93</v>
      </c>
      <c r="E34" s="53" t="s">
        <v>118</v>
      </c>
      <c r="F34" s="52">
        <v>2874</v>
      </c>
      <c r="G34" s="52" t="s">
        <v>94</v>
      </c>
      <c r="H34" s="54" t="s">
        <v>104</v>
      </c>
      <c r="I34" s="55" t="s">
        <v>109</v>
      </c>
      <c r="J34" s="65">
        <v>133</v>
      </c>
      <c r="K34" s="64"/>
      <c r="L34" s="63"/>
    </row>
    <row r="35" spans="1:12" s="51" customFormat="1" ht="15" customHeight="1" x14ac:dyDescent="0.2">
      <c r="A35" s="52">
        <v>675900</v>
      </c>
      <c r="B35" s="52" t="s">
        <v>95</v>
      </c>
      <c r="C35" s="53">
        <v>110007990</v>
      </c>
      <c r="D35" s="53" t="s">
        <v>96</v>
      </c>
      <c r="E35" s="53" t="s">
        <v>97</v>
      </c>
      <c r="F35" s="52">
        <v>2887</v>
      </c>
      <c r="G35" s="52" t="s">
        <v>98</v>
      </c>
      <c r="H35" s="54" t="s">
        <v>104</v>
      </c>
      <c r="I35" s="55" t="s">
        <v>109</v>
      </c>
      <c r="J35" s="65">
        <v>54</v>
      </c>
      <c r="K35" s="64"/>
      <c r="L35" s="63"/>
    </row>
    <row r="36" spans="1:12" s="51" customFormat="1" ht="15" customHeight="1" x14ac:dyDescent="0.2">
      <c r="A36" s="52">
        <v>677300</v>
      </c>
      <c r="B36" s="53" t="s">
        <v>99</v>
      </c>
      <c r="C36" s="53">
        <v>110007991</v>
      </c>
      <c r="D36" s="53" t="s">
        <v>100</v>
      </c>
      <c r="E36" s="53" t="s">
        <v>101</v>
      </c>
      <c r="F36" s="52">
        <v>2935</v>
      </c>
      <c r="G36" s="53" t="s">
        <v>102</v>
      </c>
      <c r="H36" s="54" t="s">
        <v>104</v>
      </c>
      <c r="I36" s="55" t="s">
        <v>109</v>
      </c>
      <c r="J36" s="65">
        <v>104</v>
      </c>
      <c r="K36" s="64"/>
      <c r="L36" s="63"/>
    </row>
    <row r="37" spans="1:12" s="51" customFormat="1" ht="15" customHeight="1" x14ac:dyDescent="0.2">
      <c r="A37" s="52">
        <v>680401</v>
      </c>
      <c r="B37" s="53" t="s">
        <v>103</v>
      </c>
      <c r="C37" s="53">
        <v>110007982</v>
      </c>
      <c r="D37" s="53" t="s">
        <v>80</v>
      </c>
      <c r="E37" s="53" t="s">
        <v>81</v>
      </c>
      <c r="F37" s="52">
        <v>2882</v>
      </c>
      <c r="G37" s="52" t="s">
        <v>82</v>
      </c>
      <c r="H37" s="54" t="s">
        <v>104</v>
      </c>
      <c r="I37" s="55" t="s">
        <v>109</v>
      </c>
      <c r="J37" s="65">
        <v>111</v>
      </c>
      <c r="K37" s="64"/>
      <c r="L37" s="63"/>
    </row>
    <row r="38" spans="1:12" ht="15" customHeight="1" x14ac:dyDescent="0.2">
      <c r="I38" s="42"/>
      <c r="L38" s="43"/>
    </row>
    <row r="39" spans="1:12" x14ac:dyDescent="0.2">
      <c r="I39" s="42"/>
      <c r="L39" s="44"/>
    </row>
    <row r="40" spans="1:12" x14ac:dyDescent="0.2">
      <c r="I40" s="42"/>
      <c r="L40" s="43"/>
    </row>
    <row r="41" spans="1:12" x14ac:dyDescent="0.2">
      <c r="I41" s="42"/>
      <c r="L41" s="44"/>
    </row>
    <row r="42" spans="1:12" x14ac:dyDescent="0.2">
      <c r="I42" s="42"/>
      <c r="L42" s="43"/>
    </row>
    <row r="43" spans="1:12" x14ac:dyDescent="0.2">
      <c r="A43" s="11"/>
      <c r="B43" s="11"/>
      <c r="C43" s="11"/>
      <c r="D43" s="11"/>
      <c r="E43" s="11"/>
      <c r="F43" s="11"/>
      <c r="G43" s="11"/>
      <c r="I43" s="42"/>
      <c r="L43" s="44"/>
    </row>
    <row r="44" spans="1:12" x14ac:dyDescent="0.2">
      <c r="A44" s="11"/>
      <c r="B44" s="11"/>
      <c r="C44" s="11"/>
      <c r="D44" s="11"/>
      <c r="E44" s="11"/>
      <c r="F44" s="11"/>
      <c r="G44" s="11"/>
      <c r="I44" s="42"/>
      <c r="L44" s="43"/>
    </row>
    <row r="45" spans="1:12" x14ac:dyDescent="0.2">
      <c r="A45" s="11"/>
      <c r="B45" s="11"/>
      <c r="C45" s="11"/>
      <c r="D45" s="11"/>
      <c r="E45" s="11"/>
      <c r="F45" s="11"/>
      <c r="G45" s="11"/>
      <c r="I45" s="42"/>
      <c r="L45" s="44"/>
    </row>
    <row r="46" spans="1:12" x14ac:dyDescent="0.2">
      <c r="A46" s="11"/>
      <c r="B46" s="11"/>
      <c r="C46" s="11"/>
      <c r="D46" s="11"/>
      <c r="E46" s="11"/>
      <c r="F46" s="11"/>
      <c r="G46" s="11"/>
      <c r="I46" s="42"/>
      <c r="L46" s="43"/>
    </row>
    <row r="47" spans="1:12" x14ac:dyDescent="0.2">
      <c r="A47" s="11"/>
      <c r="B47" s="11"/>
      <c r="C47" s="11"/>
      <c r="D47" s="11"/>
      <c r="E47" s="11"/>
      <c r="F47" s="11"/>
      <c r="G47" s="11"/>
      <c r="I47" s="42"/>
      <c r="L47" s="44"/>
    </row>
    <row r="48" spans="1:12" x14ac:dyDescent="0.2">
      <c r="A48" s="11"/>
      <c r="B48" s="11"/>
      <c r="C48" s="11"/>
      <c r="D48" s="11"/>
      <c r="E48" s="11"/>
      <c r="F48" s="11"/>
      <c r="G48" s="11"/>
      <c r="I48" s="42"/>
      <c r="L48" s="43"/>
    </row>
    <row r="49" spans="1:12" x14ac:dyDescent="0.2">
      <c r="A49" s="11"/>
      <c r="B49" s="11"/>
      <c r="C49" s="11"/>
      <c r="D49" s="11"/>
      <c r="E49" s="11"/>
      <c r="F49" s="11"/>
      <c r="G49" s="11"/>
      <c r="I49" s="42"/>
      <c r="L49" s="44"/>
    </row>
    <row r="50" spans="1:12" x14ac:dyDescent="0.2">
      <c r="A50" s="11"/>
      <c r="B50" s="11"/>
      <c r="C50" s="11"/>
      <c r="D50" s="11"/>
      <c r="E50" s="11"/>
      <c r="F50" s="11"/>
      <c r="G50" s="11"/>
      <c r="I50" s="42"/>
      <c r="L50" s="43"/>
    </row>
    <row r="51" spans="1:12" x14ac:dyDescent="0.2">
      <c r="A51" s="11"/>
      <c r="B51" s="11"/>
      <c r="C51" s="11"/>
      <c r="D51" s="11"/>
      <c r="E51" s="11"/>
      <c r="F51" s="11"/>
      <c r="G51" s="11"/>
      <c r="I51" s="42"/>
      <c r="L51" s="44"/>
    </row>
    <row r="52" spans="1:12" x14ac:dyDescent="0.2">
      <c r="A52" s="11"/>
      <c r="B52" s="11"/>
      <c r="C52" s="11"/>
      <c r="D52" s="11"/>
      <c r="E52" s="11"/>
      <c r="F52" s="11"/>
      <c r="G52" s="11"/>
      <c r="I52" s="42"/>
      <c r="L52" s="43"/>
    </row>
    <row r="53" spans="1:12" x14ac:dyDescent="0.2">
      <c r="A53" s="11"/>
      <c r="B53" s="11"/>
      <c r="C53" s="11"/>
      <c r="D53" s="11"/>
      <c r="E53" s="11"/>
      <c r="F53" s="11"/>
      <c r="G53" s="11"/>
      <c r="I53" s="42"/>
      <c r="L53" s="44"/>
    </row>
    <row r="54" spans="1:12" x14ac:dyDescent="0.2">
      <c r="A54" s="11"/>
      <c r="B54" s="11"/>
      <c r="C54" s="11"/>
      <c r="D54" s="11"/>
      <c r="E54" s="11"/>
      <c r="F54" s="11"/>
      <c r="G54" s="11"/>
      <c r="I54" s="42"/>
      <c r="L54" s="43"/>
    </row>
    <row r="55" spans="1:12" x14ac:dyDescent="0.2">
      <c r="A55" s="11"/>
      <c r="B55" s="11"/>
      <c r="C55" s="11"/>
      <c r="D55" s="11"/>
      <c r="E55" s="11"/>
      <c r="F55" s="11"/>
      <c r="G55" s="11"/>
      <c r="I55" s="42"/>
      <c r="L55" s="44"/>
    </row>
    <row r="56" spans="1:12" x14ac:dyDescent="0.2">
      <c r="A56" s="11"/>
      <c r="B56" s="11"/>
      <c r="C56" s="11"/>
      <c r="D56" s="11"/>
      <c r="E56" s="11"/>
      <c r="F56" s="11"/>
      <c r="G56" s="11"/>
      <c r="I56" s="42"/>
      <c r="L56" s="43"/>
    </row>
    <row r="57" spans="1:12" x14ac:dyDescent="0.2">
      <c r="A57" s="11"/>
      <c r="B57" s="11"/>
      <c r="C57" s="11"/>
      <c r="D57" s="11"/>
      <c r="E57" s="11"/>
      <c r="F57" s="11"/>
      <c r="G57" s="11"/>
      <c r="I57" s="42"/>
      <c r="L57" s="44"/>
    </row>
    <row r="58" spans="1:12" x14ac:dyDescent="0.2">
      <c r="A58" s="11"/>
      <c r="B58" s="11"/>
      <c r="C58" s="11"/>
      <c r="D58" s="11"/>
      <c r="E58" s="11"/>
      <c r="F58" s="11"/>
      <c r="G58" s="11"/>
      <c r="I58" s="42"/>
      <c r="L58" s="43"/>
    </row>
    <row r="59" spans="1:12" x14ac:dyDescent="0.2">
      <c r="A59" s="11"/>
      <c r="B59" s="11"/>
      <c r="C59" s="11"/>
      <c r="D59" s="11"/>
      <c r="E59" s="11"/>
      <c r="F59" s="11"/>
      <c r="G59" s="11"/>
      <c r="I59" s="42"/>
      <c r="L59" s="44"/>
    </row>
    <row r="60" spans="1:12" x14ac:dyDescent="0.2">
      <c r="A60" s="11"/>
      <c r="B60" s="11"/>
      <c r="C60" s="11"/>
      <c r="D60" s="11"/>
      <c r="E60" s="11"/>
      <c r="F60" s="11"/>
      <c r="G60" s="11"/>
      <c r="I60" s="42"/>
      <c r="L60" s="43"/>
    </row>
    <row r="61" spans="1:12" x14ac:dyDescent="0.2">
      <c r="A61" s="11"/>
      <c r="B61" s="11"/>
      <c r="C61" s="11"/>
      <c r="D61" s="11"/>
      <c r="E61" s="11"/>
      <c r="F61" s="11"/>
      <c r="G61" s="11"/>
      <c r="I61" s="42"/>
      <c r="L61" s="44"/>
    </row>
    <row r="62" spans="1:12" x14ac:dyDescent="0.2">
      <c r="A62" s="11"/>
      <c r="B62" s="11"/>
      <c r="C62" s="11"/>
      <c r="D62" s="11"/>
      <c r="E62" s="11"/>
      <c r="F62" s="11"/>
      <c r="G62" s="11"/>
      <c r="I62" s="42"/>
      <c r="L62" s="43"/>
    </row>
    <row r="63" spans="1:12" x14ac:dyDescent="0.2">
      <c r="A63" s="11"/>
      <c r="B63" s="11"/>
      <c r="C63" s="11"/>
      <c r="D63" s="11"/>
      <c r="E63" s="11"/>
      <c r="F63" s="11"/>
      <c r="G63" s="11"/>
      <c r="I63" s="42"/>
      <c r="L63" s="44"/>
    </row>
    <row r="64" spans="1:12" x14ac:dyDescent="0.2">
      <c r="A64" s="11"/>
      <c r="B64" s="11"/>
      <c r="C64" s="11"/>
      <c r="D64" s="11"/>
      <c r="E64" s="11"/>
      <c r="F64" s="11"/>
      <c r="G64" s="11"/>
      <c r="I64" s="42"/>
      <c r="L64" s="43"/>
    </row>
    <row r="65" spans="1:12" x14ac:dyDescent="0.2">
      <c r="A65" s="11"/>
      <c r="B65" s="11"/>
      <c r="C65" s="11"/>
      <c r="D65" s="11"/>
      <c r="E65" s="11"/>
      <c r="F65" s="11"/>
      <c r="G65" s="11"/>
      <c r="I65" s="42"/>
      <c r="L65" s="44"/>
    </row>
    <row r="66" spans="1:12" x14ac:dyDescent="0.2">
      <c r="A66" s="11"/>
      <c r="B66" s="11"/>
      <c r="C66" s="11"/>
      <c r="D66" s="11"/>
      <c r="E66" s="11"/>
      <c r="F66" s="11"/>
      <c r="G66" s="11"/>
      <c r="I66" s="42"/>
      <c r="L66" s="43"/>
    </row>
    <row r="67" spans="1:12" x14ac:dyDescent="0.2">
      <c r="A67" s="11"/>
      <c r="B67" s="11"/>
      <c r="C67" s="11"/>
      <c r="D67" s="11"/>
      <c r="E67" s="11"/>
      <c r="F67" s="11"/>
      <c r="G67" s="11"/>
      <c r="I67" s="42"/>
      <c r="L67" s="44"/>
    </row>
    <row r="68" spans="1:12" x14ac:dyDescent="0.2">
      <c r="A68" s="11"/>
      <c r="B68" s="11"/>
      <c r="C68" s="11"/>
      <c r="D68" s="11"/>
      <c r="E68" s="11"/>
      <c r="F68" s="11"/>
      <c r="G68" s="11"/>
      <c r="I68" s="42"/>
      <c r="L68" s="43"/>
    </row>
    <row r="69" spans="1:12" x14ac:dyDescent="0.2">
      <c r="A69" s="11"/>
      <c r="B69" s="11"/>
      <c r="C69" s="11"/>
      <c r="D69" s="11"/>
      <c r="E69" s="11"/>
      <c r="F69" s="11"/>
      <c r="G69" s="11"/>
      <c r="I69" s="42"/>
      <c r="L69" s="44"/>
    </row>
    <row r="70" spans="1:12" x14ac:dyDescent="0.2">
      <c r="A70" s="11"/>
      <c r="B70" s="11"/>
      <c r="C70" s="11"/>
      <c r="D70" s="11"/>
      <c r="E70" s="11"/>
      <c r="F70" s="11"/>
      <c r="G70" s="11"/>
      <c r="I70" s="42"/>
      <c r="L70" s="43"/>
    </row>
    <row r="71" spans="1:12" x14ac:dyDescent="0.2">
      <c r="A71" s="11"/>
      <c r="B71" s="11"/>
      <c r="C71" s="11"/>
      <c r="D71" s="11"/>
      <c r="E71" s="11"/>
      <c r="F71" s="11"/>
      <c r="G71" s="11"/>
      <c r="I71" s="42"/>
      <c r="L71" s="44"/>
    </row>
    <row r="72" spans="1:12" x14ac:dyDescent="0.2">
      <c r="A72" s="11"/>
      <c r="B72" s="11"/>
      <c r="C72" s="11"/>
      <c r="D72" s="11"/>
      <c r="E72" s="11"/>
      <c r="F72" s="11"/>
      <c r="G72" s="11"/>
      <c r="I72" s="42"/>
      <c r="L72" s="43"/>
    </row>
    <row r="73" spans="1:12" x14ac:dyDescent="0.2">
      <c r="A73" s="11"/>
      <c r="B73" s="11"/>
      <c r="C73" s="11"/>
      <c r="D73" s="11"/>
      <c r="E73" s="11"/>
      <c r="F73" s="11"/>
      <c r="G73" s="11"/>
      <c r="I73" s="42"/>
      <c r="L73" s="44"/>
    </row>
    <row r="74" spans="1:12" x14ac:dyDescent="0.2">
      <c r="A74" s="11"/>
      <c r="B74" s="11"/>
      <c r="C74" s="11"/>
      <c r="D74" s="11"/>
      <c r="E74" s="11"/>
      <c r="F74" s="11"/>
      <c r="G74" s="11"/>
      <c r="I74" s="42"/>
    </row>
    <row r="75" spans="1:12" x14ac:dyDescent="0.2">
      <c r="A75" s="11"/>
      <c r="B75" s="11"/>
      <c r="C75" s="11"/>
      <c r="D75" s="11"/>
      <c r="E75" s="11"/>
      <c r="F75" s="11"/>
      <c r="G75" s="11"/>
      <c r="I75" s="42"/>
    </row>
    <row r="76" spans="1:12" x14ac:dyDescent="0.2">
      <c r="A76" s="11"/>
      <c r="B76" s="11"/>
      <c r="C76" s="11"/>
      <c r="D76" s="11"/>
      <c r="E76" s="11"/>
      <c r="F76" s="11"/>
      <c r="G76" s="11"/>
      <c r="I76" s="42"/>
    </row>
  </sheetData>
  <autoFilter ref="A12:G76" xr:uid="{19D5FCEC-50D0-4807-AD9E-F1FDE1A43276}">
    <filterColumn colId="3" showButton="0"/>
    <filterColumn colId="4" showButton="0"/>
    <filterColumn colId="5" showButton="0"/>
  </autoFilter>
  <mergeCells count="2">
    <mergeCell ref="D12:G12"/>
    <mergeCell ref="N4:S4"/>
  </mergeCells>
  <printOptions gridLines="1" gridLinesSet="0"/>
  <pageMargins left="0.55118110236220474" right="0.55118110236220474" top="0.59055118110236227" bottom="0.59055118110236227" header="0.11811023622047245" footer="0.11811023622047245"/>
  <pageSetup paperSize="9" scale="48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Légende</vt:lpstr>
      <vt:lpstr>Canton</vt:lpstr>
      <vt:lpstr>Canton!Drucktitel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2018-03-19T16:16:42Z</cp:lastPrinted>
  <dcterms:created xsi:type="dcterms:W3CDTF">2005-07-20T09:51:02Z</dcterms:created>
  <dcterms:modified xsi:type="dcterms:W3CDTF">2024-11-28T11:19:51Z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COO.2002.100.2.10624472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337.511-00004/00005/S154-0328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11.04.2019</vt:lpwstr>
  </property>
  <property fmtid="{D5CDD505-2E9C-101B-9397-08002B2CF9AE}" pid="129" name="FSC#BAFUBDO@15.1700:DocGegenstand">
    <vt:lpwstr>Abgabehöhe Kt JU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COO.2002.100.2.10624472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JU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S154-0328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JU 2019</vt:lpwstr>
  </property>
  <property fmtid="{D5CDD505-2E9C-101B-9397-08002B2CF9AE}" pid="290" name="FSC#UVEKCFG@15.1700:Nummer">
    <vt:lpwstr>S154-0328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11.04.2019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*COO.2002.100.2.10624472*</vt:lpwstr>
  </property>
  <property fmtid="{D5CDD505-2E9C-101B-9397-08002B2CF9AE}" pid="311" name="FSC#COOELAK@1.1001:RefBarCode">
    <vt:lpwstr>*COO.2002.100.6.2572641*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JU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2024-11-28T11:19:51Z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5470f971-8a2a-4ae5-985b-3460883ef8ef</vt:lpwstr>
  </property>
  <property fmtid="{D5CDD505-2E9C-101B-9397-08002B2CF9AE}" pid="367" name="MSIP_Label_aa112399-b73b-40c1-8af2-919b124b9d91_ContentBits">
    <vt:lpwstr>0</vt:lpwstr>
  </property>
</Properties>
</file>