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09072\AppData\Local\rubicon\Acta Nova Client\Data\619904045\"/>
    </mc:Choice>
  </mc:AlternateContent>
  <xr:revisionPtr revIDLastSave="0" documentId="13_ncr:1_{3BF91F02-A811-412B-BBD8-D04B9B78E193}" xr6:coauthVersionLast="47" xr6:coauthVersionMax="47" xr10:uidLastSave="{00000000-0000-0000-0000-000000000000}"/>
  <bookViews>
    <workbookView xWindow="28680" yWindow="-120" windowWidth="29040" windowHeight="15720" tabRatio="698" activeTab="1" xr2:uid="{00000000-000D-0000-FFFF-FFFF00000000}"/>
  </bookViews>
  <sheets>
    <sheet name="Legenda" sheetId="2" r:id="rId1"/>
    <sheet name="Cantone" sheetId="30" r:id="rId2"/>
  </sheets>
  <definedNames>
    <definedName name="_xlnm._FilterDatabase" localSheetId="1" hidden="1">Cantone!$A$12:$G$75</definedName>
    <definedName name="_xlnm.Print_Titles" localSheetId="1">Cantone!$A:$A,Cantone!$12:$12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0" l="1"/>
  <c r="J11" i="30"/>
</calcChain>
</file>

<file path=xl/sharedStrings.xml><?xml version="1.0" encoding="utf-8"?>
<sst xmlns="http://schemas.openxmlformats.org/spreadsheetml/2006/main" count="163" uniqueCount="102">
  <si>
    <t>LEGGENDA</t>
  </si>
  <si>
    <t>Numero della stazione di depurazione delle acque di scarico</t>
  </si>
  <si>
    <t>Nome della stazione di depurazione delle acque di scarico</t>
  </si>
  <si>
    <t>Indirizzo della stazione di depurazione delle acque di scarico</t>
  </si>
  <si>
    <t>ARA_Name</t>
  </si>
  <si>
    <t>ARA_Nr</t>
  </si>
  <si>
    <t>PK_ARA</t>
  </si>
  <si>
    <t>[D/F/I]</t>
  </si>
  <si>
    <t>-</t>
  </si>
  <si>
    <t>abitante allacciato</t>
  </si>
  <si>
    <t>Aall</t>
  </si>
  <si>
    <t>Rilevamento abitanti allacciati</t>
  </si>
  <si>
    <t>email:</t>
  </si>
  <si>
    <t>n._IDA</t>
  </si>
  <si>
    <t>Nome_IDA</t>
  </si>
  <si>
    <t>Nome/Denominazione</t>
  </si>
  <si>
    <t>Via</t>
  </si>
  <si>
    <t>NPA</t>
  </si>
  <si>
    <t>Località</t>
  </si>
  <si>
    <t>Lingua</t>
  </si>
  <si>
    <t>NIDA</t>
  </si>
  <si>
    <t>NOMEIDA</t>
  </si>
  <si>
    <t>Indirizzo</t>
  </si>
  <si>
    <t>Abitanti equivalenti di dimensionamento in entrata all'IDA considerati nell'ultima riqualificazione autorizzata. Base : concentrazione di 120g COD/AE g.</t>
  </si>
  <si>
    <r>
      <t xml:space="preserve">Si prega di inviare il formulario compilato al seguente indirizzo: </t>
    </r>
    <r>
      <rPr>
        <b/>
        <u/>
        <sz val="11"/>
        <rFont val="Arial"/>
        <family val="2"/>
      </rPr>
      <t>wasser@bafu.admin.ch</t>
    </r>
  </si>
  <si>
    <t>Persona di contatto del cantone per ulteriori informazioni :</t>
  </si>
  <si>
    <t>AIROLO</t>
  </si>
  <si>
    <t>Municipio del Comune di</t>
  </si>
  <si>
    <t>Airolo</t>
  </si>
  <si>
    <t>BIASCA</t>
  </si>
  <si>
    <t>Consorzio depurazione acque di Biasca e dintorni</t>
  </si>
  <si>
    <t>via Chiasso 48</t>
  </si>
  <si>
    <t>Biasca</t>
  </si>
  <si>
    <t>BIOGGIO (LUGANO)</t>
  </si>
  <si>
    <t>Consorzio depurazione acque Lugano e dintorni</t>
  </si>
  <si>
    <t>Casella postale 151</t>
  </si>
  <si>
    <t>Bioggio</t>
  </si>
  <si>
    <t>CAMPO BLENIO (BLENIO)</t>
  </si>
  <si>
    <t>Olivone</t>
  </si>
  <si>
    <t>CARI' (FAIDO)</t>
  </si>
  <si>
    <t>Faido</t>
  </si>
  <si>
    <t>CROGLIO (MAGLIASINA)</t>
  </si>
  <si>
    <t>Consorzio Depurazione Acque della Magliasina</t>
  </si>
  <si>
    <t>Purasca</t>
  </si>
  <si>
    <t>GIUBIASCO (BELLINZONA)</t>
  </si>
  <si>
    <t>ISONE</t>
  </si>
  <si>
    <t>Isone</t>
  </si>
  <si>
    <t>LOCARNO (FOCE MAGGIA)</t>
  </si>
  <si>
    <t>Consorzio depurazione acque del Verbano</t>
  </si>
  <si>
    <t>Casella postale 414</t>
  </si>
  <si>
    <t>Locarno</t>
  </si>
  <si>
    <t>LOCARNO (FOCE TICINO)</t>
  </si>
  <si>
    <t>MEDEGLIA (MONTECENERI)</t>
  </si>
  <si>
    <t>Monteceneri</t>
  </si>
  <si>
    <t>MERGOSCIA</t>
  </si>
  <si>
    <t xml:space="preserve">Municipio del Comune di </t>
  </si>
  <si>
    <t>Mergoscia</t>
  </si>
  <si>
    <t>OLIVONE (BLENIO)</t>
  </si>
  <si>
    <t>PRATO LEVENTINA</t>
  </si>
  <si>
    <t>Prato Leventina</t>
  </si>
  <si>
    <t>RANCATE (MENDRISIO)</t>
  </si>
  <si>
    <t>Rancate</t>
  </si>
  <si>
    <t>VACALLO (CHIASSO)</t>
  </si>
  <si>
    <t>Consorzio depurazione acque di Chiasso e dintorni</t>
  </si>
  <si>
    <t>Casella postale 2717</t>
  </si>
  <si>
    <t>Chiasso</t>
  </si>
  <si>
    <t>VARENZO (QUINTO)</t>
  </si>
  <si>
    <t>Quinto</t>
  </si>
  <si>
    <t>I</t>
  </si>
  <si>
    <t>TICINO</t>
  </si>
  <si>
    <t>Osservazioni</t>
  </si>
  <si>
    <r>
      <t>AE</t>
    </r>
    <r>
      <rPr>
        <vertAlign val="subscript"/>
        <sz val="11"/>
        <color indexed="8"/>
        <rFont val="Calibri"/>
        <family val="2"/>
      </rPr>
      <t xml:space="preserve">COD,Dim </t>
    </r>
  </si>
  <si>
    <t>Via Pra Mag 12</t>
  </si>
  <si>
    <t>esentati</t>
  </si>
  <si>
    <t>no</t>
  </si>
  <si>
    <t>LOCO (ONSERNONE)</t>
  </si>
  <si>
    <t>Russo</t>
  </si>
  <si>
    <t>No del cliente</t>
  </si>
  <si>
    <t>RODI</t>
  </si>
  <si>
    <t>Municipio del Comune di Onsernone</t>
  </si>
  <si>
    <t>Azienda Multiservizi Bellinzona (AMB)</t>
  </si>
  <si>
    <t>Anno di esenzione</t>
  </si>
  <si>
    <t>Vicolo Muggiasca 1a</t>
  </si>
  <si>
    <t>Bellinzona</t>
  </si>
  <si>
    <t>Summe</t>
  </si>
  <si>
    <t>BARBENGO (PIAN SCAIROLO)</t>
  </si>
  <si>
    <t>via Mugnée 6</t>
  </si>
  <si>
    <t>Figino</t>
  </si>
  <si>
    <t>Consorzio depurazione acque Pian Scairolo</t>
  </si>
  <si>
    <t>Consorzio depurazione acque Mendrisio e ditorni</t>
  </si>
  <si>
    <t>Dalpe</t>
  </si>
  <si>
    <t>DALPE</t>
  </si>
  <si>
    <t>Valore medio del tasso di eliminazione [%]</t>
  </si>
  <si>
    <t>Comune di Blenio</t>
  </si>
  <si>
    <t>via Chiesa San Martino 1</t>
  </si>
  <si>
    <t>Eang</t>
  </si>
  <si>
    <t>Rilevamento dell’efficienza di trattamento (composti organici in tracce)</t>
  </si>
  <si>
    <t>Raggiunto [si/no]</t>
  </si>
  <si>
    <t>Varoer medio del tasso di eliminazione [%]</t>
  </si>
  <si>
    <t xml:space="preserve">Numero di misure </t>
  </si>
  <si>
    <t xml:space="preserve">Numero di superamenti </t>
  </si>
  <si>
    <t xml:space="preserve">Commento relativo al tasso di eliminazione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</si>
</sst>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u/>
      <sz val="11"/>
      <name val="Arial"/>
      <family val="2"/>
    </font>
    <font>
      <b/>
      <sz val="12"/>
      <name val="Calibri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0"/>
      <color rgb="FFFF0000"/>
      <name val="Arial"/>
      <family val="2"/>
    </font>
    <font>
      <b/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22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43" fontId="18" fillId="0" borderId="0" applyFont="0" applyFill="0" applyBorder="0" applyAlignment="0" applyProtection="0"/>
    <xf numFmtId="0" fontId="8" fillId="0" borderId="0"/>
  </cellStyleXfs>
  <cellXfs count="71"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7" fillId="5" borderId="6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0" fillId="6" borderId="0" xfId="0" applyFill="1"/>
    <xf numFmtId="0" fontId="6" fillId="6" borderId="0" xfId="0" applyFont="1" applyFill="1" applyAlignment="1">
      <alignment vertical="center" wrapText="1"/>
    </xf>
    <xf numFmtId="0" fontId="24" fillId="8" borderId="7" xfId="0" applyFont="1" applyFill="1" applyBorder="1" applyAlignment="1">
      <alignment horizontal="center" wrapText="1"/>
    </xf>
    <xf numFmtId="0" fontId="4" fillId="7" borderId="8" xfId="5" applyFont="1" applyFill="1" applyBorder="1" applyAlignment="1">
      <alignment horizontal="left"/>
    </xf>
    <xf numFmtId="0" fontId="12" fillId="8" borderId="9" xfId="1" applyFont="1" applyFill="1" applyBorder="1" applyAlignment="1">
      <alignment horizontal="left" vertical="center"/>
    </xf>
    <xf numFmtId="0" fontId="12" fillId="8" borderId="10" xfId="1" applyFont="1" applyFill="1" applyBorder="1" applyAlignment="1">
      <alignment horizontal="left" vertical="center"/>
    </xf>
    <xf numFmtId="0" fontId="25" fillId="8" borderId="0" xfId="1" applyFont="1" applyFill="1" applyBorder="1" applyAlignment="1">
      <alignment horizontal="left" vertical="center"/>
    </xf>
    <xf numFmtId="0" fontId="14" fillId="8" borderId="7" xfId="2" applyFont="1" applyFill="1" applyBorder="1" applyAlignment="1">
      <alignment horizontal="center"/>
    </xf>
    <xf numFmtId="0" fontId="9" fillId="7" borderId="0" xfId="5" applyFont="1" applyFill="1" applyAlignment="1">
      <alignment horizontal="center"/>
    </xf>
    <xf numFmtId="0" fontId="15" fillId="8" borderId="9" xfId="1" applyFont="1" applyFill="1" applyBorder="1" applyAlignment="1">
      <alignment horizontal="left" vertical="center"/>
    </xf>
    <xf numFmtId="0" fontId="15" fillId="8" borderId="10" xfId="1" applyFont="1" applyFill="1" applyBorder="1" applyAlignment="1">
      <alignment horizontal="left" vertical="center"/>
    </xf>
    <xf numFmtId="0" fontId="15" fillId="8" borderId="0" xfId="1" applyFont="1" applyFill="1" applyBorder="1" applyAlignment="1">
      <alignment horizontal="left" vertical="center"/>
    </xf>
    <xf numFmtId="0" fontId="15" fillId="8" borderId="11" xfId="2" applyFont="1" applyFill="1" applyBorder="1" applyAlignment="1">
      <alignment horizontal="left"/>
    </xf>
    <xf numFmtId="0" fontId="4" fillId="7" borderId="0" xfId="5" applyFont="1" applyFill="1" applyAlignment="1">
      <alignment horizontal="left"/>
    </xf>
    <xf numFmtId="0" fontId="17" fillId="0" borderId="0" xfId="0" applyFont="1" applyAlignment="1">
      <alignment horizontal="left"/>
    </xf>
    <xf numFmtId="0" fontId="13" fillId="8" borderId="16" xfId="2" applyFont="1" applyFill="1" applyBorder="1" applyAlignment="1">
      <alignment horizontal="center"/>
    </xf>
    <xf numFmtId="0" fontId="16" fillId="0" borderId="3" xfId="0" applyFont="1" applyBorder="1" applyAlignment="1" applyProtection="1">
      <alignment horizontal="center" vertical="top" wrapText="1"/>
      <protection locked="0"/>
    </xf>
    <xf numFmtId="0" fontId="3" fillId="6" borderId="0" xfId="0" applyFont="1" applyFill="1" applyAlignment="1">
      <alignment horizontal="right"/>
    </xf>
    <xf numFmtId="0" fontId="19" fillId="7" borderId="12" xfId="5" applyFont="1" applyFill="1" applyBorder="1" applyAlignment="1">
      <alignment horizontal="left"/>
    </xf>
    <xf numFmtId="0" fontId="19" fillId="7" borderId="8" xfId="5" applyFont="1" applyFill="1" applyBorder="1" applyAlignment="1">
      <alignment horizontal="left"/>
    </xf>
    <xf numFmtId="0" fontId="3" fillId="8" borderId="0" xfId="0" applyFont="1" applyFill="1" applyAlignment="1">
      <alignment horizontal="left"/>
    </xf>
    <xf numFmtId="0" fontId="3" fillId="8" borderId="13" xfId="0" applyFont="1" applyFill="1" applyBorder="1" applyAlignment="1">
      <alignment horizontal="left"/>
    </xf>
    <xf numFmtId="0" fontId="2" fillId="0" borderId="0" xfId="0" applyFont="1" applyProtection="1">
      <protection locked="0"/>
    </xf>
    <xf numFmtId="0" fontId="6" fillId="0" borderId="0" xfId="0" applyFont="1" applyAlignment="1">
      <alignment vertical="top"/>
    </xf>
    <xf numFmtId="0" fontId="21" fillId="8" borderId="7" xfId="2" applyFont="1" applyFill="1" applyBorder="1" applyAlignment="1">
      <alignment horizontal="center"/>
    </xf>
    <xf numFmtId="0" fontId="3" fillId="0" borderId="0" xfId="0" applyFont="1" applyProtection="1">
      <protection locked="0"/>
    </xf>
    <xf numFmtId="0" fontId="24" fillId="8" borderId="0" xfId="0" applyFont="1" applyFill="1" applyAlignment="1">
      <alignment horizontal="center" wrapText="1"/>
    </xf>
    <xf numFmtId="0" fontId="13" fillId="8" borderId="17" xfId="2" applyFont="1" applyFill="1" applyBorder="1" applyAlignment="1">
      <alignment horizontal="center"/>
    </xf>
    <xf numFmtId="0" fontId="15" fillId="8" borderId="0" xfId="2" applyFont="1" applyFill="1" applyBorder="1" applyAlignment="1">
      <alignment horizontal="left"/>
    </xf>
    <xf numFmtId="0" fontId="4" fillId="7" borderId="14" xfId="5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15" fillId="8" borderId="13" xfId="2" applyFont="1" applyFill="1" applyBorder="1" applyAlignment="1">
      <alignment horizontal="left"/>
    </xf>
    <xf numFmtId="0" fontId="26" fillId="0" borderId="0" xfId="0" applyFont="1" applyProtection="1">
      <protection locked="0"/>
    </xf>
    <xf numFmtId="0" fontId="3" fillId="9" borderId="15" xfId="0" applyFont="1" applyFill="1" applyBorder="1"/>
    <xf numFmtId="0" fontId="26" fillId="0" borderId="0" xfId="0" applyFont="1"/>
    <xf numFmtId="3" fontId="2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wrapText="1"/>
      <protection locked="0"/>
    </xf>
    <xf numFmtId="0" fontId="10" fillId="8" borderId="0" xfId="2" applyFill="1" applyBorder="1" applyAlignment="1">
      <alignment horizontal="center"/>
    </xf>
    <xf numFmtId="0" fontId="15" fillId="10" borderId="0" xfId="2" applyFont="1" applyFill="1" applyBorder="1" applyAlignment="1">
      <alignment horizontal="center"/>
    </xf>
    <xf numFmtId="164" fontId="15" fillId="10" borderId="18" xfId="4" applyNumberFormat="1" applyFont="1" applyFill="1" applyBorder="1" applyAlignment="1">
      <alignment horizontal="center"/>
    </xf>
    <xf numFmtId="0" fontId="23" fillId="0" borderId="0" xfId="0" applyFont="1" applyProtection="1">
      <protection locked="0"/>
    </xf>
    <xf numFmtId="0" fontId="10" fillId="8" borderId="0" xfId="2" applyFill="1" applyBorder="1" applyAlignment="1">
      <alignment horizontal="center" wrapText="1"/>
    </xf>
    <xf numFmtId="0" fontId="3" fillId="0" borderId="0" xfId="0" quotePrefix="1" applyFont="1" applyProtection="1">
      <protection locked="0"/>
    </xf>
    <xf numFmtId="0" fontId="3" fillId="11" borderId="0" xfId="0" applyFont="1" applyFill="1"/>
    <xf numFmtId="3" fontId="2" fillId="9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12" borderId="0" xfId="0" applyFont="1" applyFill="1" applyAlignment="1">
      <alignment vertical="center" wrapText="1"/>
    </xf>
    <xf numFmtId="0" fontId="6" fillId="12" borderId="0" xfId="0" applyFont="1" applyFill="1" applyAlignment="1">
      <alignment horizontal="left" vertical="center" wrapText="1"/>
    </xf>
    <xf numFmtId="0" fontId="24" fillId="12" borderId="0" xfId="0" applyFont="1" applyFill="1" applyAlignment="1">
      <alignment horizontal="center" wrapText="1"/>
    </xf>
    <xf numFmtId="0" fontId="24" fillId="12" borderId="13" xfId="0" applyFont="1" applyFill="1" applyBorder="1" applyAlignment="1">
      <alignment horizontal="center" wrapText="1"/>
    </xf>
    <xf numFmtId="0" fontId="27" fillId="12" borderId="0" xfId="0" applyFont="1" applyFill="1" applyAlignment="1">
      <alignment horizontal="center" wrapText="1"/>
    </xf>
    <xf numFmtId="3" fontId="2" fillId="0" borderId="0" xfId="0" applyNumberFormat="1" applyFont="1" applyFill="1" applyAlignment="1" applyProtection="1">
      <alignment horizontal="center" vertical="top" wrapText="1"/>
      <protection locked="0"/>
    </xf>
    <xf numFmtId="3" fontId="2" fillId="0" borderId="0" xfId="0" applyNumberFormat="1" applyFont="1" applyFill="1" applyProtection="1">
      <protection locked="0"/>
    </xf>
  </cellXfs>
  <cellStyles count="6">
    <cellStyle name="20% - Akzent1" xfId="1" xr:uid="{00000000-0005-0000-0000-000000000000}"/>
    <cellStyle name="40% - Akzent1" xfId="2" xr:uid="{00000000-0005-0000-0000-000001000000}"/>
    <cellStyle name="40% - Akzent6" xfId="3" xr:uid="{00000000-0005-0000-0000-000002000000}"/>
    <cellStyle name="Komma" xfId="4" builtinId="3"/>
    <cellStyle name="Normal_Sheet1" xfId="5" xr:uid="{00000000-0005-0000-0000-000004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7</xdr:row>
      <xdr:rowOff>806450</xdr:rowOff>
    </xdr:from>
    <xdr:to>
      <xdr:col>11</xdr:col>
      <xdr:colOff>730250</xdr:colOff>
      <xdr:row>9</xdr:row>
      <xdr:rowOff>38100</xdr:rowOff>
    </xdr:to>
    <xdr:pic>
      <xdr:nvPicPr>
        <xdr:cNvPr id="29036" name="Picture 4" descr="MCj04347500000[1]">
          <a:extLst>
            <a:ext uri="{FF2B5EF4-FFF2-40B4-BE49-F238E27FC236}">
              <a16:creationId xmlns:a16="http://schemas.microsoft.com/office/drawing/2014/main" id="{2DC6F39D-47A3-41C1-970E-2E68E5E9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2800350"/>
          <a:ext cx="463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10" sqref="A10"/>
    </sheetView>
  </sheetViews>
  <sheetFormatPr baseColWidth="10" defaultColWidth="11.42578125" defaultRowHeight="12.75" x14ac:dyDescent="0.2"/>
  <cols>
    <col min="1" max="1" width="11.5703125" style="3" customWidth="1"/>
    <col min="2" max="2" width="30.7109375" style="3" customWidth="1"/>
    <col min="3" max="16384" width="11.42578125" style="3"/>
  </cols>
  <sheetData>
    <row r="1" spans="1:2" ht="14.45" customHeight="1" x14ac:dyDescent="0.2">
      <c r="A1" s="4"/>
      <c r="B1" s="8" t="s">
        <v>0</v>
      </c>
    </row>
    <row r="2" spans="1:2" x14ac:dyDescent="0.2">
      <c r="A2" s="5"/>
      <c r="B2" s="9"/>
    </row>
    <row r="3" spans="1:2" ht="25.5" x14ac:dyDescent="0.2">
      <c r="A3" s="6" t="s">
        <v>20</v>
      </c>
      <c r="B3" s="7" t="s">
        <v>1</v>
      </c>
    </row>
    <row r="4" spans="1:2" ht="25.5" x14ac:dyDescent="0.2">
      <c r="A4" s="6" t="s">
        <v>21</v>
      </c>
      <c r="B4" s="7" t="s">
        <v>2</v>
      </c>
    </row>
    <row r="5" spans="1:2" ht="25.5" x14ac:dyDescent="0.2">
      <c r="A5" s="6" t="s">
        <v>22</v>
      </c>
      <c r="B5" s="7" t="s">
        <v>3</v>
      </c>
    </row>
    <row r="6" spans="1:2" ht="63.75" x14ac:dyDescent="0.2">
      <c r="A6" s="31" t="s">
        <v>71</v>
      </c>
      <c r="B6" s="7" t="s">
        <v>23</v>
      </c>
    </row>
    <row r="7" spans="1:2" x14ac:dyDescent="0.2">
      <c r="A7" s="6" t="s">
        <v>10</v>
      </c>
      <c r="B7" s="7" t="s">
        <v>9</v>
      </c>
    </row>
    <row r="8" spans="1:2" ht="30" x14ac:dyDescent="0.2">
      <c r="A8" s="31" t="s">
        <v>81</v>
      </c>
      <c r="B8" s="7"/>
    </row>
    <row r="9" spans="1:2" ht="75" x14ac:dyDescent="0.2">
      <c r="A9" s="31" t="s">
        <v>92</v>
      </c>
      <c r="B9" s="7"/>
    </row>
  </sheetData>
  <phoneticPr fontId="1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5"/>
  <sheetViews>
    <sheetView tabSelected="1" zoomScale="90" zoomScaleNormal="90" workbookViewId="0">
      <selection activeCell="R15" sqref="R15"/>
    </sheetView>
  </sheetViews>
  <sheetFormatPr baseColWidth="10" defaultColWidth="11.42578125" defaultRowHeight="12.75" x14ac:dyDescent="0.2"/>
  <cols>
    <col min="1" max="1" width="7.42578125" style="1" bestFit="1" customWidth="1"/>
    <col min="2" max="2" width="28.140625" style="1" bestFit="1" customWidth="1"/>
    <col min="3" max="3" width="12.28515625" style="1" bestFit="1" customWidth="1"/>
    <col min="4" max="4" width="49.85546875" style="2" bestFit="1" customWidth="1"/>
    <col min="5" max="5" width="23" style="1" bestFit="1" customWidth="1"/>
    <col min="6" max="6" width="5.85546875" style="1" customWidth="1"/>
    <col min="7" max="7" width="13.85546875" style="1" bestFit="1" customWidth="1"/>
    <col min="8" max="8" width="7" style="1" bestFit="1" customWidth="1"/>
    <col min="9" max="9" width="8.42578125" style="1" customWidth="1"/>
    <col min="10" max="11" width="10.85546875" style="1" customWidth="1"/>
    <col min="12" max="12" width="35.140625" style="1" customWidth="1"/>
    <col min="13" max="13" width="2.42578125" style="1" customWidth="1"/>
    <col min="14" max="18" width="12.42578125" style="1" customWidth="1"/>
    <col min="19" max="19" width="27.85546875" style="1" customWidth="1"/>
    <col min="20" max="16384" width="11.42578125" style="1"/>
  </cols>
  <sheetData>
    <row r="1" spans="1:19" s="10" customFormat="1" ht="46.5" customHeight="1" x14ac:dyDescent="0.4">
      <c r="A1" s="11" t="s">
        <v>11</v>
      </c>
    </row>
    <row r="2" spans="1:19" s="10" customFormat="1" ht="31.5" customHeight="1" x14ac:dyDescent="0.2">
      <c r="A2" s="38" t="s">
        <v>24</v>
      </c>
      <c r="B2" s="29"/>
      <c r="C2" s="29"/>
    </row>
    <row r="3" spans="1:19" s="10" customFormat="1" ht="24.6" customHeight="1" x14ac:dyDescent="0.2">
      <c r="A3" s="13" t="s">
        <v>69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M3" s="40"/>
      <c r="N3" s="64"/>
      <c r="O3" s="64"/>
      <c r="P3" s="64"/>
      <c r="Q3" s="64"/>
      <c r="R3" s="64"/>
      <c r="S3" s="64"/>
    </row>
    <row r="4" spans="1:19" s="10" customFormat="1" ht="16.149999999999999" customHeight="1" x14ac:dyDescent="0.2">
      <c r="A4" s="14"/>
      <c r="B4" s="14"/>
      <c r="C4" s="32"/>
      <c r="D4" s="32" t="s">
        <v>25</v>
      </c>
      <c r="E4" s="48"/>
      <c r="F4" s="15"/>
      <c r="G4" s="15"/>
      <c r="H4" s="15"/>
      <c r="I4" s="15"/>
      <c r="J4" s="15"/>
      <c r="K4" s="15"/>
      <c r="L4" s="16"/>
      <c r="M4" s="40"/>
      <c r="N4" s="65" t="s">
        <v>96</v>
      </c>
      <c r="O4" s="65"/>
      <c r="P4" s="65"/>
      <c r="Q4" s="65"/>
      <c r="R4" s="65"/>
      <c r="S4" s="65"/>
    </row>
    <row r="5" spans="1:19" s="10" customFormat="1" ht="19.149999999999999" customHeight="1" x14ac:dyDescent="0.2">
      <c r="A5" s="14"/>
      <c r="B5" s="14"/>
      <c r="C5" s="32"/>
      <c r="D5" s="32" t="s">
        <v>12</v>
      </c>
      <c r="E5" s="48"/>
      <c r="F5" s="15"/>
      <c r="G5" s="15"/>
      <c r="H5" s="15"/>
      <c r="I5" s="15"/>
      <c r="J5" s="15"/>
      <c r="K5" s="15"/>
      <c r="L5" s="16"/>
      <c r="M5" s="40"/>
      <c r="N5" s="64"/>
      <c r="O5" s="64"/>
      <c r="P5" s="64"/>
      <c r="Q5" s="64"/>
      <c r="R5" s="64"/>
      <c r="S5" s="64"/>
    </row>
    <row r="6" spans="1:19" s="10" customFormat="1" ht="13.15" customHeight="1" x14ac:dyDescent="0.2">
      <c r="A6" s="14"/>
      <c r="B6" s="14"/>
      <c r="C6" s="15"/>
      <c r="D6" s="15"/>
      <c r="E6" s="15"/>
      <c r="F6" s="15"/>
      <c r="G6" s="15"/>
      <c r="H6" s="15"/>
      <c r="I6" s="15"/>
      <c r="J6" s="15"/>
      <c r="K6" s="15"/>
      <c r="L6" s="16"/>
      <c r="M6" s="40"/>
      <c r="N6" s="64"/>
      <c r="O6" s="64"/>
      <c r="P6" s="64"/>
      <c r="Q6" s="64"/>
      <c r="R6" s="64"/>
      <c r="S6" s="64"/>
    </row>
    <row r="7" spans="1:19" s="10" customFormat="1" ht="6.75" customHeight="1" x14ac:dyDescent="0.2">
      <c r="L7" s="12"/>
      <c r="M7" s="40"/>
    </row>
    <row r="8" spans="1:19" s="10" customFormat="1" ht="72.599999999999994" customHeight="1" x14ac:dyDescent="0.3">
      <c r="A8" s="33" t="s">
        <v>13</v>
      </c>
      <c r="B8" s="34" t="s">
        <v>14</v>
      </c>
      <c r="C8" s="45" t="s">
        <v>77</v>
      </c>
      <c r="D8" s="35" t="s">
        <v>15</v>
      </c>
      <c r="E8" s="36" t="s">
        <v>16</v>
      </c>
      <c r="F8" s="36" t="s">
        <v>17</v>
      </c>
      <c r="G8" s="36" t="s">
        <v>18</v>
      </c>
      <c r="H8" s="17" t="s">
        <v>19</v>
      </c>
      <c r="I8" s="41" t="s">
        <v>73</v>
      </c>
      <c r="J8" s="58" t="s">
        <v>95</v>
      </c>
      <c r="K8" s="58" t="s">
        <v>95</v>
      </c>
      <c r="L8" s="17"/>
      <c r="M8" s="40"/>
      <c r="N8" s="66" t="s">
        <v>81</v>
      </c>
      <c r="O8" s="67" t="s">
        <v>97</v>
      </c>
      <c r="P8" s="67" t="s">
        <v>98</v>
      </c>
      <c r="Q8" s="67" t="s">
        <v>99</v>
      </c>
      <c r="R8" s="67" t="s">
        <v>100</v>
      </c>
      <c r="S8" s="68" t="s">
        <v>101</v>
      </c>
    </row>
    <row r="9" spans="1:19" s="10" customFormat="1" ht="18" customHeight="1" x14ac:dyDescent="0.3">
      <c r="A9" s="18" t="s">
        <v>4</v>
      </c>
      <c r="B9" s="44" t="s">
        <v>5</v>
      </c>
      <c r="C9" s="19"/>
      <c r="D9" s="20" t="s">
        <v>6</v>
      </c>
      <c r="E9" s="20"/>
      <c r="F9" s="20"/>
      <c r="G9" s="21"/>
      <c r="H9" s="30" t="s">
        <v>7</v>
      </c>
      <c r="I9" s="42"/>
      <c r="J9" s="54">
        <v>2024</v>
      </c>
      <c r="K9" s="54">
        <v>2025</v>
      </c>
      <c r="L9" s="39" t="s">
        <v>70</v>
      </c>
      <c r="M9" s="40"/>
      <c r="N9" s="66"/>
      <c r="O9" s="67"/>
      <c r="P9" s="67">
        <v>2024</v>
      </c>
      <c r="Q9" s="67">
        <v>2024</v>
      </c>
      <c r="R9" s="67">
        <v>2024</v>
      </c>
      <c r="S9" s="68"/>
    </row>
    <row r="10" spans="1:19" s="10" customFormat="1" ht="13.15" customHeight="1" x14ac:dyDescent="0.3">
      <c r="A10" s="28"/>
      <c r="B10" s="44" t="s">
        <v>5</v>
      </c>
      <c r="C10" s="19"/>
      <c r="D10" s="20"/>
      <c r="E10" s="20"/>
      <c r="F10" s="20"/>
      <c r="G10" s="21"/>
      <c r="H10" s="30"/>
      <c r="I10" s="42"/>
      <c r="J10" s="55" t="s">
        <v>84</v>
      </c>
      <c r="K10" s="55" t="s">
        <v>84</v>
      </c>
      <c r="L10" s="22"/>
      <c r="M10" s="40"/>
      <c r="N10" s="66"/>
      <c r="O10" s="67"/>
      <c r="P10" s="67"/>
      <c r="Q10" s="67"/>
      <c r="R10" s="67"/>
      <c r="S10" s="68"/>
    </row>
    <row r="11" spans="1:19" s="10" customFormat="1" ht="18.75" x14ac:dyDescent="0.3">
      <c r="A11" s="23"/>
      <c r="B11" s="23"/>
      <c r="C11" s="24"/>
      <c r="D11" s="25" t="s">
        <v>8</v>
      </c>
      <c r="E11" s="25"/>
      <c r="F11" s="25"/>
      <c r="G11" s="26"/>
      <c r="H11" s="46"/>
      <c r="I11" s="43"/>
      <c r="J11" s="56">
        <f>SUM(J13:J244)</f>
        <v>366565</v>
      </c>
      <c r="K11" s="56">
        <f>SUM(K13:K244)</f>
        <v>0</v>
      </c>
      <c r="L11" s="27"/>
      <c r="M11" s="40"/>
      <c r="N11" s="66"/>
      <c r="O11" s="67"/>
      <c r="P11" s="67"/>
      <c r="Q11" s="67"/>
      <c r="R11" s="67"/>
      <c r="S11" s="68"/>
    </row>
    <row r="12" spans="1:19" x14ac:dyDescent="0.2">
      <c r="A12" s="37" t="s">
        <v>20</v>
      </c>
      <c r="B12" s="37" t="s">
        <v>21</v>
      </c>
      <c r="C12" s="37"/>
      <c r="D12" s="62" t="s">
        <v>22</v>
      </c>
      <c r="E12" s="63"/>
      <c r="F12" s="63"/>
      <c r="G12" s="63"/>
      <c r="J12" s="69"/>
      <c r="K12" s="50"/>
    </row>
    <row r="13" spans="1:19" s="40" customFormat="1" ht="17.25" customHeight="1" x14ac:dyDescent="0.2">
      <c r="A13" s="60">
        <v>506101</v>
      </c>
      <c r="B13" s="60" t="s">
        <v>26</v>
      </c>
      <c r="C13" s="51">
        <v>110008141</v>
      </c>
      <c r="D13" s="51" t="s">
        <v>27</v>
      </c>
      <c r="E13" s="51"/>
      <c r="F13" s="51">
        <v>6780</v>
      </c>
      <c r="G13" s="40" t="s">
        <v>28</v>
      </c>
      <c r="H13" s="52" t="s">
        <v>68</v>
      </c>
      <c r="I13" s="52" t="s">
        <v>74</v>
      </c>
      <c r="J13" s="70">
        <v>1313</v>
      </c>
      <c r="K13" s="61"/>
    </row>
    <row r="14" spans="1:19" s="40" customFormat="1" ht="17.25" customHeight="1" x14ac:dyDescent="0.2">
      <c r="A14" s="60">
        <v>519201</v>
      </c>
      <c r="B14" s="60" t="s">
        <v>85</v>
      </c>
      <c r="C14" s="51">
        <v>110008142</v>
      </c>
      <c r="D14" s="51" t="s">
        <v>88</v>
      </c>
      <c r="E14" s="51" t="s">
        <v>86</v>
      </c>
      <c r="F14" s="51">
        <v>6918</v>
      </c>
      <c r="G14" s="40" t="s">
        <v>87</v>
      </c>
      <c r="H14" s="52" t="s">
        <v>68</v>
      </c>
      <c r="I14" s="52" t="s">
        <v>74</v>
      </c>
      <c r="J14" s="70">
        <v>12539</v>
      </c>
      <c r="K14" s="61"/>
      <c r="M14" s="51"/>
    </row>
    <row r="15" spans="1:19" s="40" customFormat="1" ht="17.25" customHeight="1" x14ac:dyDescent="0.2">
      <c r="A15" s="60">
        <v>528100</v>
      </c>
      <c r="B15" s="60" t="s">
        <v>29</v>
      </c>
      <c r="C15" s="51">
        <v>110008143</v>
      </c>
      <c r="D15" s="51" t="s">
        <v>30</v>
      </c>
      <c r="E15" s="51" t="s">
        <v>31</v>
      </c>
      <c r="F15" s="51">
        <v>6710</v>
      </c>
      <c r="G15" s="40" t="s">
        <v>32</v>
      </c>
      <c r="H15" s="52" t="s">
        <v>68</v>
      </c>
      <c r="I15" s="52" t="s">
        <v>74</v>
      </c>
      <c r="J15" s="70">
        <v>13188</v>
      </c>
      <c r="K15" s="61"/>
      <c r="M15" s="51"/>
    </row>
    <row r="16" spans="1:19" s="40" customFormat="1" ht="17.25" customHeight="1" x14ac:dyDescent="0.2">
      <c r="A16" s="60">
        <v>515100</v>
      </c>
      <c r="B16" s="60" t="s">
        <v>33</v>
      </c>
      <c r="C16" s="51">
        <v>110008144</v>
      </c>
      <c r="D16" s="51" t="s">
        <v>34</v>
      </c>
      <c r="E16" s="51" t="s">
        <v>35</v>
      </c>
      <c r="F16" s="51">
        <v>6934</v>
      </c>
      <c r="G16" s="40" t="s">
        <v>36</v>
      </c>
      <c r="H16" s="52" t="s">
        <v>68</v>
      </c>
      <c r="I16" s="52" t="s">
        <v>74</v>
      </c>
      <c r="J16" s="70">
        <v>127399</v>
      </c>
      <c r="K16" s="61"/>
      <c r="L16" s="59"/>
      <c r="M16" s="51"/>
    </row>
    <row r="17" spans="1:13" s="40" customFormat="1" ht="17.25" customHeight="1" x14ac:dyDescent="0.2">
      <c r="A17" s="60">
        <v>509402</v>
      </c>
      <c r="B17" s="60" t="s">
        <v>37</v>
      </c>
      <c r="C17" s="51">
        <v>110008146</v>
      </c>
      <c r="D17" s="51" t="s">
        <v>93</v>
      </c>
      <c r="E17" s="51" t="s">
        <v>94</v>
      </c>
      <c r="F17" s="51">
        <v>6718</v>
      </c>
      <c r="G17" s="40" t="s">
        <v>38</v>
      </c>
      <c r="H17" s="52" t="s">
        <v>68</v>
      </c>
      <c r="I17" s="52" t="s">
        <v>74</v>
      </c>
      <c r="J17" s="70">
        <v>106</v>
      </c>
      <c r="K17" s="61"/>
      <c r="M17" s="51"/>
    </row>
    <row r="18" spans="1:13" s="40" customFormat="1" ht="17.25" customHeight="1" x14ac:dyDescent="0.2">
      <c r="A18" s="60">
        <v>507200</v>
      </c>
      <c r="B18" s="60" t="s">
        <v>39</v>
      </c>
      <c r="C18" s="51">
        <v>110008147</v>
      </c>
      <c r="D18" s="51" t="s">
        <v>27</v>
      </c>
      <c r="E18" s="51"/>
      <c r="F18" s="51">
        <v>6760</v>
      </c>
      <c r="G18" s="40" t="s">
        <v>40</v>
      </c>
      <c r="H18" s="52" t="s">
        <v>68</v>
      </c>
      <c r="I18" s="52" t="s">
        <v>74</v>
      </c>
      <c r="J18" s="70">
        <v>30</v>
      </c>
      <c r="K18" s="61"/>
      <c r="L18" s="57"/>
      <c r="M18" s="51"/>
    </row>
    <row r="19" spans="1:13" s="40" customFormat="1" ht="17.25" customHeight="1" x14ac:dyDescent="0.2">
      <c r="A19" s="60">
        <v>517800</v>
      </c>
      <c r="B19" s="60" t="s">
        <v>41</v>
      </c>
      <c r="C19" s="51">
        <v>110008148</v>
      </c>
      <c r="D19" s="51" t="s">
        <v>42</v>
      </c>
      <c r="E19" s="51"/>
      <c r="F19" s="51">
        <v>6989</v>
      </c>
      <c r="G19" s="40" t="s">
        <v>43</v>
      </c>
      <c r="H19" s="52" t="s">
        <v>68</v>
      </c>
      <c r="I19" s="52" t="s">
        <v>74</v>
      </c>
      <c r="J19" s="70">
        <v>14842</v>
      </c>
      <c r="K19" s="61"/>
      <c r="M19" s="51"/>
    </row>
    <row r="20" spans="1:13" s="57" customFormat="1" ht="17.25" customHeight="1" x14ac:dyDescent="0.2">
      <c r="A20" s="60">
        <v>507102</v>
      </c>
      <c r="B20" s="60" t="s">
        <v>91</v>
      </c>
      <c r="C20" s="40">
        <v>110012714</v>
      </c>
      <c r="D20" s="51" t="s">
        <v>27</v>
      </c>
      <c r="E20" s="51"/>
      <c r="F20" s="51">
        <v>6774</v>
      </c>
      <c r="G20" s="40" t="s">
        <v>90</v>
      </c>
      <c r="H20" s="52" t="s">
        <v>68</v>
      </c>
      <c r="I20" s="52" t="s">
        <v>74</v>
      </c>
      <c r="J20" s="70">
        <v>69</v>
      </c>
      <c r="K20" s="61"/>
      <c r="L20" s="40"/>
    </row>
    <row r="21" spans="1:13" s="40" customFormat="1" ht="17.25" customHeight="1" x14ac:dyDescent="0.2">
      <c r="A21" s="60">
        <v>500200</v>
      </c>
      <c r="B21" s="60" t="s">
        <v>44</v>
      </c>
      <c r="C21" s="51">
        <v>110008150</v>
      </c>
      <c r="D21" s="51" t="s">
        <v>80</v>
      </c>
      <c r="E21" s="51" t="s">
        <v>82</v>
      </c>
      <c r="F21" s="51">
        <v>6500</v>
      </c>
      <c r="G21" s="40" t="s">
        <v>83</v>
      </c>
      <c r="H21" s="52" t="s">
        <v>68</v>
      </c>
      <c r="I21" s="52" t="s">
        <v>74</v>
      </c>
      <c r="J21" s="70">
        <v>59653</v>
      </c>
      <c r="K21" s="61"/>
      <c r="L21" s="59"/>
      <c r="M21" s="51"/>
    </row>
    <row r="22" spans="1:13" s="40" customFormat="1" ht="17.25" customHeight="1" x14ac:dyDescent="0.2">
      <c r="A22" s="60">
        <v>500900</v>
      </c>
      <c r="B22" s="60" t="s">
        <v>45</v>
      </c>
      <c r="C22" s="51">
        <v>110008151</v>
      </c>
      <c r="D22" s="51" t="s">
        <v>27</v>
      </c>
      <c r="E22" s="51"/>
      <c r="F22" s="51">
        <v>6810</v>
      </c>
      <c r="G22" s="40" t="s">
        <v>46</v>
      </c>
      <c r="H22" s="52" t="s">
        <v>68</v>
      </c>
      <c r="I22" s="52" t="s">
        <v>74</v>
      </c>
      <c r="J22" s="70">
        <v>389</v>
      </c>
      <c r="K22" s="61"/>
      <c r="M22" s="51"/>
    </row>
    <row r="23" spans="1:13" s="40" customFormat="1" ht="17.25" customHeight="1" x14ac:dyDescent="0.2">
      <c r="A23" s="60">
        <v>511302</v>
      </c>
      <c r="B23" s="60" t="s">
        <v>47</v>
      </c>
      <c r="C23" s="51">
        <v>110008152</v>
      </c>
      <c r="D23" s="51" t="s">
        <v>48</v>
      </c>
      <c r="E23" s="51" t="s">
        <v>49</v>
      </c>
      <c r="F23" s="51">
        <v>6601</v>
      </c>
      <c r="G23" s="40" t="s">
        <v>50</v>
      </c>
      <c r="H23" s="52" t="s">
        <v>68</v>
      </c>
      <c r="I23" s="52" t="s">
        <v>74</v>
      </c>
      <c r="J23" s="70">
        <v>51547</v>
      </c>
      <c r="K23" s="61"/>
      <c r="M23" s="51"/>
    </row>
    <row r="24" spans="1:13" s="40" customFormat="1" ht="17.25" customHeight="1" x14ac:dyDescent="0.2">
      <c r="A24" s="60">
        <v>511301</v>
      </c>
      <c r="B24" s="60" t="s">
        <v>51</v>
      </c>
      <c r="C24" s="51">
        <v>110008152</v>
      </c>
      <c r="D24" s="51" t="s">
        <v>48</v>
      </c>
      <c r="E24" s="51" t="s">
        <v>49</v>
      </c>
      <c r="F24" s="51">
        <v>6601</v>
      </c>
      <c r="G24" s="40" t="s">
        <v>50</v>
      </c>
      <c r="H24" s="52" t="s">
        <v>68</v>
      </c>
      <c r="I24" s="52" t="s">
        <v>74</v>
      </c>
      <c r="J24" s="70">
        <v>25183</v>
      </c>
      <c r="K24" s="61"/>
      <c r="M24" s="51"/>
    </row>
    <row r="25" spans="1:13" s="40" customFormat="1" ht="17.25" customHeight="1" x14ac:dyDescent="0.2">
      <c r="A25" s="60">
        <v>513602</v>
      </c>
      <c r="B25" s="60" t="s">
        <v>75</v>
      </c>
      <c r="C25" s="51">
        <v>110008153</v>
      </c>
      <c r="D25" s="51" t="s">
        <v>79</v>
      </c>
      <c r="E25" s="51"/>
      <c r="F25" s="51">
        <v>6662</v>
      </c>
      <c r="G25" s="40" t="s">
        <v>76</v>
      </c>
      <c r="H25" s="52" t="s">
        <v>68</v>
      </c>
      <c r="I25" s="52" t="s">
        <v>74</v>
      </c>
      <c r="J25" s="70">
        <v>170</v>
      </c>
      <c r="K25" s="61"/>
      <c r="M25" s="51"/>
    </row>
    <row r="26" spans="1:13" s="40" customFormat="1" ht="17.25" customHeight="1" x14ac:dyDescent="0.2">
      <c r="A26" s="60">
        <v>523800</v>
      </c>
      <c r="B26" s="60" t="s">
        <v>52</v>
      </c>
      <c r="C26" s="51">
        <v>110008154</v>
      </c>
      <c r="D26" s="51" t="s">
        <v>27</v>
      </c>
      <c r="E26" s="51"/>
      <c r="F26" s="51">
        <v>6802</v>
      </c>
      <c r="G26" s="40" t="s">
        <v>53</v>
      </c>
      <c r="H26" s="52" t="s">
        <v>68</v>
      </c>
      <c r="I26" s="52" t="s">
        <v>74</v>
      </c>
      <c r="J26" s="70">
        <v>271</v>
      </c>
      <c r="K26" s="61"/>
      <c r="M26" s="51"/>
    </row>
    <row r="27" spans="1:13" s="40" customFormat="1" ht="17.25" customHeight="1" x14ac:dyDescent="0.2">
      <c r="A27" s="60">
        <v>511700</v>
      </c>
      <c r="B27" s="60" t="s">
        <v>54</v>
      </c>
      <c r="C27" s="51">
        <v>110008155</v>
      </c>
      <c r="D27" s="51" t="s">
        <v>55</v>
      </c>
      <c r="E27" s="51"/>
      <c r="F27" s="51">
        <v>6647</v>
      </c>
      <c r="G27" s="40" t="s">
        <v>56</v>
      </c>
      <c r="H27" s="52" t="s">
        <v>68</v>
      </c>
      <c r="I27" s="52" t="s">
        <v>74</v>
      </c>
      <c r="J27" s="70">
        <v>125</v>
      </c>
      <c r="K27" s="61"/>
      <c r="M27" s="51"/>
    </row>
    <row r="28" spans="1:13" s="40" customFormat="1" ht="17.25" customHeight="1" x14ac:dyDescent="0.2">
      <c r="A28" s="60">
        <v>504901</v>
      </c>
      <c r="B28" s="60" t="s">
        <v>57</v>
      </c>
      <c r="C28" s="51">
        <v>110008146</v>
      </c>
      <c r="D28" s="51" t="s">
        <v>93</v>
      </c>
      <c r="E28" s="51" t="s">
        <v>94</v>
      </c>
      <c r="F28" s="51">
        <v>6718</v>
      </c>
      <c r="G28" s="40" t="s">
        <v>38</v>
      </c>
      <c r="H28" s="52" t="s">
        <v>68</v>
      </c>
      <c r="I28" s="52" t="s">
        <v>74</v>
      </c>
      <c r="J28" s="70">
        <v>822</v>
      </c>
      <c r="K28" s="61"/>
      <c r="M28" s="51"/>
    </row>
    <row r="29" spans="1:13" s="40" customFormat="1" ht="17.25" customHeight="1" x14ac:dyDescent="0.2">
      <c r="A29" s="60">
        <v>507801</v>
      </c>
      <c r="B29" s="60" t="s">
        <v>58</v>
      </c>
      <c r="C29" s="51">
        <v>110008159</v>
      </c>
      <c r="D29" s="51" t="s">
        <v>55</v>
      </c>
      <c r="E29" s="51"/>
      <c r="F29" s="51">
        <v>6773</v>
      </c>
      <c r="G29" s="40" t="s">
        <v>59</v>
      </c>
      <c r="H29" s="52" t="s">
        <v>68</v>
      </c>
      <c r="I29" s="52" t="s">
        <v>74</v>
      </c>
      <c r="J29" s="70">
        <v>127</v>
      </c>
      <c r="K29" s="61"/>
      <c r="M29" s="51"/>
    </row>
    <row r="30" spans="1:13" s="40" customFormat="1" ht="17.25" customHeight="1" x14ac:dyDescent="0.2">
      <c r="A30" s="60">
        <v>525400</v>
      </c>
      <c r="B30" s="60" t="s">
        <v>60</v>
      </c>
      <c r="C30" s="51">
        <v>110008160</v>
      </c>
      <c r="D30" s="51" t="s">
        <v>89</v>
      </c>
      <c r="E30" s="51" t="s">
        <v>72</v>
      </c>
      <c r="F30" s="51">
        <v>6862</v>
      </c>
      <c r="G30" s="40" t="s">
        <v>61</v>
      </c>
      <c r="H30" s="52" t="s">
        <v>68</v>
      </c>
      <c r="I30" s="52" t="s">
        <v>74</v>
      </c>
      <c r="J30" s="70">
        <v>29966</v>
      </c>
      <c r="K30" s="61"/>
      <c r="L30" s="59"/>
      <c r="M30" s="53"/>
    </row>
    <row r="31" spans="1:13" s="40" customFormat="1" ht="17.25" customHeight="1" x14ac:dyDescent="0.2">
      <c r="A31" s="60">
        <v>507802</v>
      </c>
      <c r="B31" s="60" t="s">
        <v>78</v>
      </c>
      <c r="C31" s="51">
        <v>110008159</v>
      </c>
      <c r="D31" s="51" t="s">
        <v>55</v>
      </c>
      <c r="E31" s="51"/>
      <c r="F31" s="51">
        <v>6773</v>
      </c>
      <c r="G31" s="40" t="s">
        <v>59</v>
      </c>
      <c r="H31" s="52" t="s">
        <v>68</v>
      </c>
      <c r="I31" s="52" t="s">
        <v>74</v>
      </c>
      <c r="J31" s="70">
        <v>195</v>
      </c>
      <c r="K31" s="61"/>
    </row>
    <row r="32" spans="1:13" s="40" customFormat="1" ht="17.25" customHeight="1" x14ac:dyDescent="0.2">
      <c r="A32" s="60">
        <v>526800</v>
      </c>
      <c r="B32" s="60" t="s">
        <v>62</v>
      </c>
      <c r="C32" s="51">
        <v>110008161</v>
      </c>
      <c r="D32" s="51" t="s">
        <v>63</v>
      </c>
      <c r="E32" s="51" t="s">
        <v>64</v>
      </c>
      <c r="F32" s="51">
        <v>6830</v>
      </c>
      <c r="G32" s="40" t="s">
        <v>65</v>
      </c>
      <c r="H32" s="52" t="s">
        <v>68</v>
      </c>
      <c r="I32" s="52" t="s">
        <v>74</v>
      </c>
      <c r="J32" s="70">
        <v>27867</v>
      </c>
      <c r="K32" s="61"/>
      <c r="L32" s="57"/>
    </row>
    <row r="33" spans="1:12" s="40" customFormat="1" ht="17.25" customHeight="1" x14ac:dyDescent="0.2">
      <c r="A33" s="60">
        <v>507901</v>
      </c>
      <c r="B33" s="60" t="s">
        <v>66</v>
      </c>
      <c r="C33" s="51">
        <v>110008162</v>
      </c>
      <c r="D33" s="51" t="s">
        <v>27</v>
      </c>
      <c r="E33" s="51"/>
      <c r="F33" s="51">
        <v>6777</v>
      </c>
      <c r="G33" s="40" t="s">
        <v>67</v>
      </c>
      <c r="H33" s="52" t="s">
        <v>68</v>
      </c>
      <c r="I33" s="52" t="s">
        <v>74</v>
      </c>
      <c r="J33" s="70">
        <v>764</v>
      </c>
      <c r="K33" s="61"/>
      <c r="L33" s="57"/>
    </row>
    <row r="34" spans="1:12" x14ac:dyDescent="0.2">
      <c r="A34" s="60"/>
      <c r="B34" s="60"/>
      <c r="C34" s="40"/>
      <c r="D34" s="51"/>
      <c r="E34" s="51"/>
      <c r="F34" s="51"/>
      <c r="G34" s="51"/>
      <c r="H34" s="40"/>
      <c r="I34" s="40"/>
    </row>
    <row r="35" spans="1:12" x14ac:dyDescent="0.2">
      <c r="A35" s="49"/>
      <c r="B35" s="49"/>
      <c r="C35" s="10"/>
      <c r="D35" s="10"/>
      <c r="E35" s="10"/>
      <c r="F35" s="10"/>
      <c r="G35" s="10"/>
    </row>
    <row r="36" spans="1:12" s="47" customFormat="1" x14ac:dyDescent="0.2">
      <c r="A36" s="49"/>
      <c r="B36" s="49"/>
      <c r="C36" s="49"/>
      <c r="D36" s="49"/>
      <c r="E36" s="49"/>
      <c r="F36" s="49"/>
      <c r="G36" s="49"/>
      <c r="J36" s="1"/>
      <c r="K36" s="1"/>
    </row>
    <row r="37" spans="1:12" x14ac:dyDescent="0.2">
      <c r="A37" s="10"/>
      <c r="B37" s="10"/>
      <c r="C37" s="10"/>
      <c r="D37" s="10"/>
      <c r="E37" s="10"/>
      <c r="F37" s="10"/>
      <c r="G37" s="10"/>
    </row>
    <row r="38" spans="1:12" x14ac:dyDescent="0.2">
      <c r="A38" s="10"/>
      <c r="B38" s="10"/>
      <c r="C38" s="10"/>
      <c r="D38" s="10"/>
      <c r="E38" s="10"/>
      <c r="F38" s="10"/>
      <c r="G38" s="10"/>
      <c r="I38" s="40"/>
    </row>
    <row r="39" spans="1:12" x14ac:dyDescent="0.2">
      <c r="A39" s="10"/>
      <c r="B39" s="10"/>
      <c r="C39" s="10"/>
      <c r="D39" s="10"/>
      <c r="E39" s="10"/>
      <c r="F39" s="10"/>
      <c r="G39" s="10"/>
    </row>
    <row r="40" spans="1:12" x14ac:dyDescent="0.2">
      <c r="A40" s="10"/>
      <c r="B40" s="10"/>
      <c r="C40" s="10"/>
      <c r="D40" s="10"/>
      <c r="E40" s="10"/>
      <c r="F40" s="10"/>
      <c r="G40" s="10"/>
    </row>
    <row r="41" spans="1:12" x14ac:dyDescent="0.2">
      <c r="A41" s="10"/>
      <c r="B41" s="10"/>
      <c r="C41" s="10"/>
      <c r="D41" s="10"/>
      <c r="E41" s="10"/>
      <c r="F41" s="10"/>
      <c r="G41" s="10"/>
      <c r="I41" s="37"/>
    </row>
    <row r="42" spans="1:12" x14ac:dyDescent="0.2">
      <c r="A42" s="10"/>
      <c r="B42" s="10"/>
      <c r="C42" s="10"/>
      <c r="D42" s="10"/>
      <c r="E42" s="10"/>
      <c r="F42" s="10"/>
      <c r="G42" s="10"/>
    </row>
    <row r="43" spans="1:12" x14ac:dyDescent="0.2">
      <c r="A43" s="10"/>
      <c r="B43" s="10"/>
      <c r="C43" s="10"/>
      <c r="D43" s="10"/>
      <c r="E43" s="10"/>
      <c r="F43" s="10"/>
      <c r="G43" s="10"/>
    </row>
    <row r="44" spans="1:12" x14ac:dyDescent="0.2">
      <c r="A44" s="10"/>
      <c r="B44" s="10"/>
      <c r="C44" s="10"/>
      <c r="D44" s="10"/>
      <c r="E44" s="10"/>
      <c r="F44" s="10"/>
      <c r="G44" s="10"/>
    </row>
    <row r="45" spans="1:12" x14ac:dyDescent="0.2">
      <c r="A45" s="10"/>
      <c r="B45" s="10"/>
      <c r="C45" s="10"/>
      <c r="D45" s="10"/>
      <c r="E45" s="10"/>
      <c r="F45" s="10"/>
      <c r="G45" s="10"/>
      <c r="H45" s="10"/>
    </row>
    <row r="46" spans="1:12" x14ac:dyDescent="0.2">
      <c r="A46" s="10"/>
      <c r="B46" s="10"/>
      <c r="C46" s="10"/>
      <c r="D46" s="10"/>
      <c r="E46" s="10"/>
      <c r="F46" s="10"/>
      <c r="G46" s="10"/>
      <c r="H46" s="10"/>
    </row>
    <row r="47" spans="1:12" x14ac:dyDescent="0.2">
      <c r="A47" s="10"/>
      <c r="B47" s="10"/>
      <c r="C47" s="10"/>
      <c r="D47" s="10"/>
      <c r="E47" s="10"/>
      <c r="F47" s="10"/>
      <c r="G47" s="10"/>
    </row>
    <row r="48" spans="1:12" x14ac:dyDescent="0.2">
      <c r="A48" s="10"/>
      <c r="B48" s="10"/>
      <c r="C48" s="10"/>
      <c r="D48" s="10"/>
      <c r="E48" s="10"/>
      <c r="F48" s="10"/>
      <c r="G48" s="10"/>
    </row>
    <row r="49" spans="1:8" x14ac:dyDescent="0.2">
      <c r="A49" s="10"/>
      <c r="B49" s="10"/>
      <c r="C49" s="10"/>
      <c r="D49" s="10"/>
      <c r="E49" s="10"/>
      <c r="F49" s="10"/>
      <c r="G49" s="10"/>
      <c r="H49" s="10"/>
    </row>
    <row r="50" spans="1:8" x14ac:dyDescent="0.2">
      <c r="A50" s="10"/>
      <c r="B50" s="10"/>
      <c r="C50" s="10"/>
      <c r="D50" s="10"/>
      <c r="E50" s="10"/>
      <c r="F50" s="10"/>
      <c r="G50" s="10"/>
    </row>
    <row r="51" spans="1:8" x14ac:dyDescent="0.2">
      <c r="A51" s="10"/>
      <c r="B51" s="10"/>
      <c r="C51" s="10"/>
      <c r="D51" s="10"/>
      <c r="E51" s="10"/>
      <c r="F51" s="10"/>
      <c r="G51" s="10"/>
    </row>
    <row r="52" spans="1:8" x14ac:dyDescent="0.2">
      <c r="A52" s="10"/>
      <c r="B52" s="10"/>
      <c r="C52" s="10"/>
      <c r="D52" s="10"/>
      <c r="E52" s="10"/>
      <c r="F52" s="10"/>
      <c r="G52" s="10"/>
    </row>
    <row r="53" spans="1:8" x14ac:dyDescent="0.2">
      <c r="A53" s="10"/>
      <c r="B53" s="10"/>
      <c r="C53" s="10"/>
      <c r="D53" s="10"/>
      <c r="E53" s="10"/>
      <c r="F53" s="10"/>
      <c r="G53" s="10"/>
    </row>
    <row r="54" spans="1:8" x14ac:dyDescent="0.2">
      <c r="A54" s="10"/>
      <c r="B54" s="10"/>
      <c r="C54" s="10"/>
      <c r="D54" s="10"/>
      <c r="E54" s="10"/>
      <c r="F54" s="10"/>
      <c r="G54" s="10"/>
    </row>
    <row r="55" spans="1:8" x14ac:dyDescent="0.2">
      <c r="A55" s="10"/>
      <c r="B55" s="10"/>
      <c r="C55" s="10"/>
      <c r="D55" s="10"/>
      <c r="E55" s="10"/>
      <c r="F55" s="10"/>
      <c r="G55" s="10"/>
      <c r="H55" s="40"/>
    </row>
    <row r="56" spans="1:8" x14ac:dyDescent="0.2">
      <c r="A56" s="10"/>
      <c r="B56" s="10"/>
      <c r="C56" s="10"/>
      <c r="D56" s="10"/>
      <c r="E56" s="10"/>
      <c r="F56" s="10"/>
      <c r="G56" s="10"/>
      <c r="H56" s="40"/>
    </row>
    <row r="57" spans="1:8" x14ac:dyDescent="0.2">
      <c r="A57" s="10"/>
      <c r="B57" s="10"/>
      <c r="C57" s="10"/>
      <c r="D57" s="10"/>
      <c r="E57" s="10"/>
      <c r="F57" s="10"/>
      <c r="G57" s="10"/>
    </row>
    <row r="58" spans="1:8" x14ac:dyDescent="0.2">
      <c r="A58" s="10"/>
      <c r="B58" s="10"/>
      <c r="C58" s="10"/>
      <c r="D58" s="10"/>
      <c r="E58" s="10"/>
      <c r="F58" s="10"/>
      <c r="G58" s="10"/>
    </row>
    <row r="59" spans="1:8" x14ac:dyDescent="0.2">
      <c r="A59" s="10"/>
      <c r="B59" s="10"/>
      <c r="C59" s="10"/>
      <c r="D59" s="10"/>
      <c r="E59" s="10"/>
      <c r="F59" s="10"/>
      <c r="G59" s="10"/>
    </row>
    <row r="60" spans="1:8" x14ac:dyDescent="0.2">
      <c r="A60" s="10"/>
      <c r="B60" s="10"/>
      <c r="C60" s="10"/>
      <c r="D60" s="10"/>
      <c r="E60" s="10"/>
      <c r="F60" s="10"/>
      <c r="G60" s="10"/>
    </row>
    <row r="61" spans="1:8" x14ac:dyDescent="0.2">
      <c r="A61" s="10"/>
      <c r="B61" s="10"/>
      <c r="C61" s="10"/>
      <c r="D61" s="10"/>
      <c r="E61" s="10"/>
      <c r="F61" s="10"/>
      <c r="G61" s="10"/>
    </row>
    <row r="62" spans="1:8" x14ac:dyDescent="0.2">
      <c r="A62" s="10"/>
      <c r="B62" s="10"/>
      <c r="C62" s="10"/>
      <c r="D62" s="10"/>
      <c r="E62" s="10"/>
      <c r="F62" s="10"/>
      <c r="G62" s="10"/>
    </row>
    <row r="63" spans="1:8" x14ac:dyDescent="0.2">
      <c r="A63" s="10"/>
      <c r="B63" s="10"/>
      <c r="C63" s="10"/>
      <c r="D63" s="10"/>
      <c r="E63" s="10"/>
      <c r="F63" s="10"/>
      <c r="G63" s="10"/>
    </row>
    <row r="64" spans="1:8" x14ac:dyDescent="0.2">
      <c r="A64" s="10"/>
      <c r="B64" s="10"/>
      <c r="C64" s="10"/>
      <c r="D64" s="10"/>
      <c r="E64" s="10"/>
      <c r="F64" s="10"/>
      <c r="G64" s="10"/>
    </row>
    <row r="65" spans="1:7" x14ac:dyDescent="0.2">
      <c r="A65" s="10"/>
      <c r="B65" s="10"/>
      <c r="C65" s="10"/>
      <c r="D65" s="10"/>
      <c r="E65" s="10"/>
      <c r="F65" s="10"/>
      <c r="G65" s="10"/>
    </row>
    <row r="66" spans="1:7" x14ac:dyDescent="0.2">
      <c r="A66" s="10"/>
      <c r="B66" s="10"/>
      <c r="C66" s="10"/>
      <c r="D66" s="10"/>
      <c r="E66" s="10"/>
      <c r="F66" s="10"/>
      <c r="G66" s="10"/>
    </row>
    <row r="67" spans="1:7" x14ac:dyDescent="0.2">
      <c r="A67" s="10"/>
      <c r="B67" s="10"/>
      <c r="C67" s="10"/>
      <c r="D67" s="10"/>
      <c r="E67" s="10"/>
      <c r="F67" s="10"/>
      <c r="G67" s="10"/>
    </row>
    <row r="68" spans="1:7" x14ac:dyDescent="0.2">
      <c r="A68" s="10"/>
      <c r="B68" s="10"/>
      <c r="C68" s="10"/>
      <c r="D68" s="10"/>
      <c r="E68" s="10"/>
      <c r="F68" s="10"/>
      <c r="G68" s="10"/>
    </row>
    <row r="69" spans="1:7" x14ac:dyDescent="0.2">
      <c r="A69" s="10"/>
      <c r="B69" s="10"/>
      <c r="C69" s="10"/>
      <c r="D69" s="10"/>
      <c r="E69" s="10"/>
      <c r="F69" s="10"/>
      <c r="G69" s="10"/>
    </row>
    <row r="70" spans="1:7" x14ac:dyDescent="0.2">
      <c r="A70" s="10"/>
      <c r="B70" s="10"/>
      <c r="C70" s="10"/>
      <c r="D70" s="10"/>
      <c r="E70" s="10"/>
      <c r="F70" s="10"/>
      <c r="G70" s="10"/>
    </row>
    <row r="71" spans="1:7" x14ac:dyDescent="0.2">
      <c r="A71" s="10"/>
      <c r="B71" s="10"/>
      <c r="C71" s="10"/>
      <c r="D71" s="10"/>
      <c r="E71" s="10"/>
      <c r="F71" s="10"/>
      <c r="G71" s="10"/>
    </row>
    <row r="72" spans="1:7" x14ac:dyDescent="0.2">
      <c r="A72" s="10"/>
      <c r="B72" s="10"/>
      <c r="C72" s="10"/>
      <c r="D72" s="10"/>
      <c r="E72" s="10"/>
      <c r="F72" s="10"/>
      <c r="G72" s="10"/>
    </row>
    <row r="73" spans="1:7" x14ac:dyDescent="0.2">
      <c r="A73" s="10"/>
      <c r="B73" s="10"/>
      <c r="C73" s="10"/>
      <c r="D73" s="10"/>
      <c r="E73" s="10"/>
      <c r="F73" s="10"/>
      <c r="G73" s="10"/>
    </row>
    <row r="74" spans="1:7" x14ac:dyDescent="0.2">
      <c r="A74" s="10"/>
      <c r="B74" s="10"/>
      <c r="C74" s="10"/>
      <c r="D74" s="10"/>
      <c r="E74" s="10"/>
      <c r="F74" s="10"/>
      <c r="G74" s="10"/>
    </row>
    <row r="75" spans="1:7" x14ac:dyDescent="0.2">
      <c r="A75" s="10"/>
      <c r="B75" s="10"/>
      <c r="C75" s="10"/>
      <c r="D75" s="10"/>
      <c r="E75" s="10"/>
      <c r="F75" s="10"/>
      <c r="G75" s="10"/>
    </row>
  </sheetData>
  <autoFilter ref="A12:G75" xr:uid="{00000000-0009-0000-0000-000001000000}">
    <filterColumn colId="3" showButton="0"/>
    <filterColumn colId="4" showButton="0"/>
    <filterColumn colId="5" showButton="0"/>
  </autoFilter>
  <mergeCells count="2">
    <mergeCell ref="D12:G12"/>
    <mergeCell ref="N4:S4"/>
  </mergeCells>
  <phoneticPr fontId="22" type="noConversion"/>
  <printOptions gridLines="1" gridLinesSet="0"/>
  <pageMargins left="0.55118110236220474" right="0.55118110236220474" top="0.59055118110236227" bottom="0.59055118110236227" header="0.11811023622047245" footer="0.11811023622047245"/>
  <pageSetup paperSize="9" scale="44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Legenda</vt:lpstr>
      <vt:lpstr>Cantone</vt:lpstr>
      <vt:lpstr>Cantone!Drucktitel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Gyger Irène BAFU</cp:lastModifiedBy>
  <cp:lastPrinted>2024-03-20T06:07:57Z</cp:lastPrinted>
  <dcterms:created xsi:type="dcterms:W3CDTF">2005-07-20T09:51:02Z</dcterms:created>
  <dcterms:modified xsi:type="dcterms:W3CDTF">2024-11-26T11:00:59Z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COO.2002.100.2.10635975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337.511-00004/00005/S155-1318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12.04.2019</vt:lpwstr>
  </property>
  <property fmtid="{D5CDD505-2E9C-101B-9397-08002B2CF9AE}" pid="129" name="FSC#BAFUBDO@15.1700:DocGegenstand">
    <vt:lpwstr>Abgabehöhe Kt TI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SHM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COO.2002.100.2.10635975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TI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S155-1318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21.05.2019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TI 2019</vt:lpwstr>
  </property>
  <property fmtid="{D5CDD505-2E9C-101B-9397-08002B2CF9AE}" pid="290" name="FSC#UVEKCFG@15.1700:Nummer">
    <vt:lpwstr>S155-1318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12.04.2019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*COO.2002.100.2.10635975*</vt:lpwstr>
  </property>
  <property fmtid="{D5CDD505-2E9C-101B-9397-08002B2CF9AE}" pid="311" name="FSC#COOELAK@1.1001:RefBarCode">
    <vt:lpwstr>*COO.2002.100.6.2576322*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magdalena.sahli@bafu.admin.ch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TI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aa112399-b73b-40c1-8af2-919b124b9d91_Enabled">
    <vt:lpwstr>true</vt:lpwstr>
  </property>
  <property fmtid="{D5CDD505-2E9C-101B-9397-08002B2CF9AE}" pid="362" name="MSIP_Label_aa112399-b73b-40c1-8af2-919b124b9d91_SetDate">
    <vt:lpwstr>2024-11-26T10:59:00Z</vt:lpwstr>
  </property>
  <property fmtid="{D5CDD505-2E9C-101B-9397-08002B2CF9AE}" pid="363" name="MSIP_Label_aa112399-b73b-40c1-8af2-919b124b9d91_Method">
    <vt:lpwstr>Privileged</vt:lpwstr>
  </property>
  <property fmtid="{D5CDD505-2E9C-101B-9397-08002B2CF9AE}" pid="364" name="MSIP_Label_aa112399-b73b-40c1-8af2-919b124b9d91_Name">
    <vt:lpwstr>L2</vt:lpwstr>
  </property>
  <property fmtid="{D5CDD505-2E9C-101B-9397-08002B2CF9AE}" pid="365" name="MSIP_Label_aa112399-b73b-40c1-8af2-919b124b9d91_SiteId">
    <vt:lpwstr>6ae27add-8276-4a38-88c1-3a9c1f973767</vt:lpwstr>
  </property>
  <property fmtid="{D5CDD505-2E9C-101B-9397-08002B2CF9AE}" pid="366" name="MSIP_Label_aa112399-b73b-40c1-8af2-919b124b9d91_ActionId">
    <vt:lpwstr>ff6a0592-ebaa-4dfc-a317-5cc1e3584c81</vt:lpwstr>
  </property>
  <property fmtid="{D5CDD505-2E9C-101B-9397-08002B2CF9AE}" pid="367" name="MSIP_Label_aa112399-b73b-40c1-8af2-919b124b9d91_ContentBits">
    <vt:lpwstr>0</vt:lpwstr>
  </property>
</Properties>
</file>