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DieseArbeitsmappe" hidePivotFieldList="1" defaultThemeVersion="124226"/>
  <xr:revisionPtr revIDLastSave="0" documentId="13_ncr:1_{84751E8E-5B2F-4090-AAA0-246460AAA99C}" xr6:coauthVersionLast="47" xr6:coauthVersionMax="47" xr10:uidLastSave="{00000000-0000-0000-0000-000000000000}"/>
  <bookViews>
    <workbookView xWindow="57492" yWindow="-108" windowWidth="29016" windowHeight="15696" xr2:uid="{00000000-000D-0000-FFFF-FFFF00000000}"/>
  </bookViews>
  <sheets>
    <sheet name="Zahlungsantrag" sheetId="4" r:id="rId1"/>
  </sheets>
  <definedNames>
    <definedName name="Ausgaben">#REF!</definedName>
    <definedName name="AusgabenDetails">#REF!</definedName>
    <definedName name="_xlnm.Print_Area" localSheetId="0">Zahlungsantrag!$A$1:$J$41</definedName>
    <definedName name="Verschiedenes">#REF!</definedName>
    <definedName name="Zeile1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F11" i="4" l="1"/>
  <c r="J11" i="4" s="1"/>
  <c r="E20" i="4"/>
  <c r="C25" i="4"/>
  <c r="I26" i="4" s="1"/>
  <c r="I21" i="4"/>
  <c r="E25" i="4" s="1"/>
  <c r="I25" i="4" l="1"/>
  <c r="I27" i="4" s="1"/>
</calcChain>
</file>

<file path=xl/sharedStrings.xml><?xml version="1.0" encoding="utf-8"?>
<sst xmlns="http://schemas.openxmlformats.org/spreadsheetml/2006/main" count="27" uniqueCount="26">
  <si>
    <t>Kanton</t>
  </si>
  <si>
    <t>Abrechnungs Nr.</t>
  </si>
  <si>
    <t>Bundesbeitrag</t>
  </si>
  <si>
    <t>von</t>
  </si>
  <si>
    <t>Fälliger Bundesbeitrag</t>
  </si>
  <si>
    <t>Kopfteil (Logos) kann vom Kanton individuell gestaltet werden</t>
  </si>
  <si>
    <t>Fussteil kann vom Kanton individuell für Unterschriften benutzt werden</t>
  </si>
  <si>
    <t>Projektname</t>
  </si>
  <si>
    <t xml:space="preserve"> –</t>
  </si>
  <si>
    <t>nicht beitragsberechtigte Kosten
der vorliegenden Abrechnung vom</t>
  </si>
  <si>
    <t>Verfügungs-
nummer</t>
  </si>
  <si>
    <t>Verfügungs-
datum</t>
  </si>
  <si>
    <t>Gesamte
Projektkosten
[CHF]</t>
  </si>
  <si>
    <t>nicht beitrags-
berechtigte
Kosten
[CHF]</t>
  </si>
  <si>
    <t>genehmigter
Kosten-
voranschlag
[CHF]</t>
  </si>
  <si>
    <t>Bundesbeitrag
[CHF]</t>
  </si>
  <si>
    <t>bereits ausbezahlter Bundesbeitrag</t>
  </si>
  <si>
    <t>beitragsberechtigte Kosten bis zu diesem Datum</t>
  </si>
  <si>
    <t>Gemeinde/n</t>
  </si>
  <si>
    <t>Gesamt-Abrechnungssumme (Bausumme) bis zum</t>
  </si>
  <si>
    <t>Bundes-
beitrags-
satz
[%]</t>
  </si>
  <si>
    <t>Betrag (Bausumme) der vorliegenden Abrechnung vom</t>
  </si>
  <si>
    <t>nicht beitragsberechtigte Kosten (Bausumme) bis zum</t>
  </si>
  <si>
    <t>Zahlungsantrag an Bundesamt für Umwelt (BAFU)</t>
  </si>
  <si>
    <t>Auszahlung auf Kontokorrent des Kantons</t>
  </si>
  <si>
    <t>REF-1011-71200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</si>
</sst>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SFr.&quot;\ #,##0.00"/>
    <numFmt numFmtId="165" formatCode="_ [$CHF]\ * #,##0.00_ ;_ [$CHF]\ * \-#,##0.00_ ;_ [$CHF]\ * &quot;-&quot;??_ ;_ @_ "/>
    <numFmt numFmtId="166" formatCode="0.0%"/>
  </numFmts>
  <fonts count="1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/>
    <xf numFmtId="0" fontId="2" fillId="2" borderId="3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right"/>
    </xf>
    <xf numFmtId="0" fontId="1" fillId="0" borderId="0" xfId="0" applyFont="1"/>
    <xf numFmtId="43" fontId="2" fillId="0" borderId="0" xfId="0" applyNumberFormat="1" applyFont="1" applyAlignment="1" applyProtection="1">
      <alignment horizontal="right" vertical="center"/>
      <protection locked="0"/>
    </xf>
    <xf numFmtId="43" fontId="2" fillId="0" borderId="0" xfId="0" applyNumberFormat="1" applyFont="1" applyAlignment="1">
      <alignment vertical="center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165" fontId="4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165" fontId="1" fillId="0" borderId="4" xfId="0" applyNumberFormat="1" applyFont="1" applyBorder="1" applyAlignment="1" applyProtection="1">
      <alignment horizontal="left" vertical="center"/>
      <protection locked="0"/>
    </xf>
    <xf numFmtId="165" fontId="2" fillId="0" borderId="4" xfId="0" applyNumberFormat="1" applyFont="1" applyBorder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5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4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166" fontId="2" fillId="0" borderId="0" xfId="0" applyNumberFormat="1" applyFont="1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vertical="center"/>
      <protection locked="0"/>
    </xf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4" fillId="0" borderId="0" xfId="0" applyFont="1" applyAlignment="1" applyProtection="1">
      <alignment horizontal="left"/>
      <protection locked="0"/>
    </xf>
    <xf numFmtId="165" fontId="1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165" fontId="2" fillId="0" borderId="4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0" xfId="0" applyNumberFormat="1" applyFont="1" applyAlignment="1" applyProtection="1">
      <alignment horizontal="left"/>
      <protection locked="0"/>
    </xf>
    <xf numFmtId="14" fontId="1" fillId="0" borderId="0" xfId="0" applyNumberFormat="1" applyFont="1" applyAlignment="1">
      <alignment horizontal="left"/>
    </xf>
    <xf numFmtId="14" fontId="2" fillId="0" borderId="0" xfId="0" applyNumberFormat="1" applyFont="1" applyAlignment="1" applyProtection="1">
      <alignment horizontal="left"/>
      <protection locked="0"/>
    </xf>
  </cellXfs>
  <cellStyles count="2">
    <cellStyle name="Standard" xfId="0" builtinId="0"/>
    <cellStyle name="Standard 2" xfId="1" xr:uid="{00000000-0005-0000-0000-000001000000}"/>
  </cellStyles>
  <dxfs count="1">
    <dxf>
      <fill>
        <patternFill>
          <bgColor rgb="FFFFCC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198120</xdr:colOff>
          <xdr:row>5</xdr:row>
          <xdr:rowOff>30480</xdr:rowOff>
        </xdr:from>
        <xdr:to>
          <xdr:col>9</xdr:col>
          <xdr:colOff>1051560</xdr:colOff>
          <xdr:row>6</xdr:row>
          <xdr:rowOff>45720</xdr:rowOff>
        </xdr:to>
        <xdr:sp macro="" textlink="">
          <xdr:nvSpPr>
            <xdr:cNvPr id="1025" name="CheckBox21" descr="Schlussrechnung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N41"/>
  <sheetViews>
    <sheetView showGridLines="0" tabSelected="1" zoomScaleNormal="100" workbookViewId="0">
      <selection activeCell="A32" sqref="A32"/>
    </sheetView>
  </sheetViews>
  <sheetFormatPr baseColWidth="10" defaultColWidth="11.44140625" defaultRowHeight="13.2"/>
  <cols>
    <col min="1" max="1" width="0.6640625" style="1" customWidth="1"/>
    <col min="2" max="2" width="12.6640625" style="6" customWidth="1"/>
    <col min="3" max="3" width="10.88671875" style="6" customWidth="1"/>
    <col min="4" max="4" width="14.33203125" style="6" customWidth="1"/>
    <col min="5" max="5" width="16" style="1" customWidth="1"/>
    <col min="6" max="7" width="7.33203125" style="1" customWidth="1"/>
    <col min="8" max="8" width="2.6640625" style="1" customWidth="1"/>
    <col min="9" max="9" width="5.88671875" style="1" customWidth="1"/>
    <col min="10" max="10" width="15.88671875" style="1" customWidth="1"/>
    <col min="11" max="11" width="5.6640625" style="1" customWidth="1"/>
    <col min="12" max="12" width="1.6640625" style="1" customWidth="1"/>
    <col min="13" max="16384" width="11.44140625" style="1"/>
  </cols>
  <sheetData>
    <row r="1" spans="1:14" ht="89.25" customHeight="1">
      <c r="A1" s="27"/>
      <c r="B1" s="50" t="s">
        <v>5</v>
      </c>
      <c r="C1" s="51"/>
      <c r="D1" s="51"/>
      <c r="E1" s="51"/>
      <c r="F1" s="51"/>
      <c r="G1" s="51"/>
      <c r="H1" s="51"/>
      <c r="I1" s="51"/>
      <c r="J1" s="51"/>
    </row>
    <row r="3" spans="1:14" ht="18" customHeight="1">
      <c r="B3" s="60" t="s">
        <v>0</v>
      </c>
      <c r="C3" s="44"/>
      <c r="D3" s="58"/>
      <c r="E3" s="58"/>
      <c r="F3" s="58"/>
      <c r="G3" s="58"/>
      <c r="H3" s="58"/>
      <c r="I3" s="58"/>
      <c r="J3" s="58"/>
    </row>
    <row r="4" spans="1:14" ht="18" customHeight="1">
      <c r="B4" s="30" t="s">
        <v>18</v>
      </c>
      <c r="C4" s="44"/>
      <c r="D4" s="58"/>
      <c r="E4" s="58"/>
      <c r="F4" s="58"/>
      <c r="G4" s="58"/>
      <c r="H4" s="58"/>
      <c r="I4" s="58"/>
      <c r="J4" s="58"/>
    </row>
    <row r="5" spans="1:14" ht="18" customHeight="1">
      <c r="B5" s="30" t="s">
        <v>7</v>
      </c>
      <c r="C5" s="44"/>
      <c r="D5" s="58"/>
      <c r="E5" s="58"/>
      <c r="F5" s="58"/>
      <c r="G5" s="58"/>
      <c r="H5" s="58"/>
      <c r="I5" s="58"/>
      <c r="J5" s="58"/>
      <c r="K5" s="2"/>
      <c r="L5" s="2"/>
      <c r="M5" s="2"/>
      <c r="N5" s="2"/>
    </row>
    <row r="6" spans="1:14" ht="18" customHeight="1">
      <c r="B6" s="60" t="s">
        <v>1</v>
      </c>
      <c r="C6" s="44"/>
      <c r="D6" s="25"/>
      <c r="E6" s="13"/>
      <c r="F6" s="13"/>
      <c r="G6" s="14"/>
      <c r="H6" s="14"/>
      <c r="I6" s="14"/>
      <c r="J6" s="14"/>
      <c r="K6" s="2"/>
      <c r="L6" s="2"/>
      <c r="M6" s="2"/>
    </row>
    <row r="7" spans="1:14" ht="13.5" customHeight="1">
      <c r="B7" s="1"/>
      <c r="C7" s="1"/>
      <c r="J7" s="2"/>
      <c r="K7" s="2"/>
      <c r="L7" s="2"/>
      <c r="M7" s="2"/>
      <c r="N7" s="2"/>
    </row>
    <row r="8" spans="1:14" ht="6.9" customHeight="1" thickBot="1">
      <c r="B8" s="1"/>
      <c r="C8" s="1"/>
      <c r="E8" s="6"/>
      <c r="F8" s="6"/>
    </row>
    <row r="9" spans="1:14" ht="53.4" thickBot="1">
      <c r="B9" s="7" t="s">
        <v>10</v>
      </c>
      <c r="C9" s="22" t="s">
        <v>11</v>
      </c>
      <c r="D9" s="22" t="s">
        <v>12</v>
      </c>
      <c r="E9" s="22" t="s">
        <v>13</v>
      </c>
      <c r="F9" s="36" t="s">
        <v>14</v>
      </c>
      <c r="G9" s="37"/>
      <c r="H9" s="53" t="s">
        <v>20</v>
      </c>
      <c r="I9" s="36"/>
      <c r="J9" s="15" t="s">
        <v>15</v>
      </c>
    </row>
    <row r="10" spans="1:14" ht="4.5" customHeight="1">
      <c r="B10" s="10"/>
      <c r="C10" s="10"/>
      <c r="D10" s="10"/>
      <c r="E10" s="10"/>
      <c r="F10" s="10"/>
      <c r="G10" s="10"/>
      <c r="H10" s="10"/>
      <c r="I10" s="10"/>
      <c r="J10" s="10"/>
    </row>
    <row r="11" spans="1:14" s="11" customFormat="1" ht="23.25" customHeight="1">
      <c r="B11" s="26"/>
      <c r="C11" s="21"/>
      <c r="D11" s="19"/>
      <c r="E11" s="19"/>
      <c r="F11" s="38">
        <f>D11-E11</f>
        <v>0</v>
      </c>
      <c r="G11" s="39"/>
      <c r="H11" s="54"/>
      <c r="I11" s="55"/>
      <c r="J11" s="20">
        <f>ROUND(F11*H11*20,0)/20</f>
        <v>0</v>
      </c>
    </row>
    <row r="12" spans="1:14" ht="6" customHeight="1"/>
    <row r="13" spans="1:14" ht="9.9" customHeight="1"/>
    <row r="14" spans="1:14" ht="18.899999999999999" customHeight="1">
      <c r="B14" s="43" t="s">
        <v>23</v>
      </c>
      <c r="C14" s="44"/>
      <c r="D14" s="44"/>
      <c r="E14" s="44"/>
      <c r="F14" s="44"/>
      <c r="G14" s="44"/>
      <c r="H14" s="44"/>
      <c r="I14" s="44"/>
      <c r="J14" s="44"/>
    </row>
    <row r="15" spans="1:14" ht="18" customHeight="1">
      <c r="B15" s="23"/>
      <c r="C15"/>
      <c r="D15" s="45" t="s">
        <v>25</v>
      </c>
      <c r="E15" s="46"/>
      <c r="F15" s="46"/>
      <c r="G15"/>
      <c r="H15"/>
      <c r="I15"/>
      <c r="J15"/>
    </row>
    <row r="16" spans="1:14" ht="15" customHeight="1">
      <c r="I16" s="8"/>
    </row>
    <row r="17" spans="1:12" ht="18.899999999999999" customHeight="1">
      <c r="B17" s="30" t="s">
        <v>19</v>
      </c>
      <c r="C17" s="44"/>
      <c r="D17" s="44"/>
      <c r="E17" s="44"/>
      <c r="F17" s="63"/>
      <c r="G17" s="51"/>
      <c r="H17" s="9"/>
      <c r="I17" s="59"/>
      <c r="J17" s="35"/>
      <c r="L17" s="3"/>
    </row>
    <row r="18" spans="1:12" ht="18.899999999999999" customHeight="1">
      <c r="B18" s="29" t="s">
        <v>22</v>
      </c>
      <c r="C18" s="44"/>
      <c r="D18" s="44"/>
      <c r="E18" s="44"/>
      <c r="F18" s="64"/>
      <c r="G18" s="44"/>
      <c r="H18" s="1" t="s">
        <v>8</v>
      </c>
      <c r="I18" s="35"/>
      <c r="J18" s="35"/>
      <c r="L18" s="3"/>
    </row>
    <row r="19" spans="1:12" ht="18.899999999999999" customHeight="1">
      <c r="B19" s="30" t="s">
        <v>21</v>
      </c>
      <c r="C19" s="44"/>
      <c r="D19" s="44"/>
      <c r="E19" s="44"/>
      <c r="F19" s="65"/>
      <c r="G19" s="51"/>
      <c r="H19" s="9"/>
      <c r="I19" s="35"/>
      <c r="J19" s="35"/>
      <c r="L19" s="3"/>
    </row>
    <row r="20" spans="1:12" ht="28.5" customHeight="1">
      <c r="B20" s="57" t="s">
        <v>9</v>
      </c>
      <c r="C20" s="44"/>
      <c r="D20" s="44"/>
      <c r="E20" s="12" t="str">
        <f>IF(E19&gt;0,E19,"")</f>
        <v/>
      </c>
      <c r="F20" s="48" t="str">
        <f>IF(F19&gt;0,F19,"")</f>
        <v/>
      </c>
      <c r="G20" s="49"/>
      <c r="H20" s="11" t="s">
        <v>8</v>
      </c>
      <c r="I20" s="33"/>
      <c r="J20" s="34"/>
      <c r="L20" s="3"/>
    </row>
    <row r="21" spans="1:12" ht="24.9" customHeight="1" thickBot="1">
      <c r="B21" s="30" t="s">
        <v>17</v>
      </c>
      <c r="C21" s="44"/>
      <c r="D21" s="44"/>
      <c r="E21" s="44"/>
      <c r="F21"/>
      <c r="I21" s="40">
        <f>SUM(I17,(-1)*I18,I19,(-1)*I20)</f>
        <v>0</v>
      </c>
      <c r="J21" s="32"/>
      <c r="L21" s="4"/>
    </row>
    <row r="22" spans="1:12" ht="6.9" customHeight="1">
      <c r="J22" s="24"/>
    </row>
    <row r="23" spans="1:12" ht="6.9" customHeight="1">
      <c r="J23" s="24"/>
    </row>
    <row r="24" spans="1:12" ht="6.9" customHeight="1">
      <c r="J24" s="24"/>
    </row>
    <row r="25" spans="1:12" ht="18.899999999999999" customHeight="1">
      <c r="B25" s="18" t="s">
        <v>2</v>
      </c>
      <c r="C25" s="17">
        <f>H11</f>
        <v>0</v>
      </c>
      <c r="D25" s="10" t="s">
        <v>3</v>
      </c>
      <c r="E25" s="56">
        <f>I21</f>
        <v>0</v>
      </c>
      <c r="F25" s="56"/>
      <c r="G25" s="16"/>
      <c r="H25" s="6"/>
      <c r="I25" s="41">
        <f>ROUND(E25*C25*20,0)/20</f>
        <v>0</v>
      </c>
      <c r="J25" s="42"/>
      <c r="L25" s="4"/>
    </row>
    <row r="26" spans="1:12" ht="18.899999999999999" customHeight="1">
      <c r="B26" s="30" t="s">
        <v>16</v>
      </c>
      <c r="C26" s="44"/>
      <c r="D26" s="44"/>
      <c r="E26" s="44"/>
      <c r="F26" s="44"/>
      <c r="I26" s="61">
        <f>IF(I17=" ",,ROUND((I17-I18)*C25*20,0)/20)</f>
        <v>0</v>
      </c>
      <c r="J26" s="62"/>
      <c r="L26" s="4"/>
    </row>
    <row r="27" spans="1:12" ht="24.9" customHeight="1" thickBot="1">
      <c r="B27" s="47" t="s">
        <v>4</v>
      </c>
      <c r="C27" s="44"/>
      <c r="D27" s="44"/>
      <c r="E27" s="44"/>
      <c r="F27" s="44"/>
      <c r="I27" s="31">
        <f>ROUND((I25-I26)*20,0)/20</f>
        <v>0</v>
      </c>
      <c r="J27" s="32"/>
      <c r="L27" s="5"/>
    </row>
    <row r="28" spans="1:12">
      <c r="B28" s="1"/>
      <c r="C28" s="1"/>
      <c r="E28" s="6"/>
      <c r="F28" s="6"/>
    </row>
    <row r="30" spans="1:12">
      <c r="B30" s="29" t="s">
        <v>24</v>
      </c>
      <c r="C30" s="30"/>
      <c r="D30" s="30"/>
      <c r="E30" s="30"/>
      <c r="F30" s="30"/>
      <c r="G30" s="30"/>
      <c r="H30" s="30"/>
      <c r="I30" s="30"/>
      <c r="J30" s="30"/>
    </row>
    <row r="31" spans="1:12">
      <c r="B31" s="8"/>
      <c r="C31" s="8"/>
      <c r="D31" s="12"/>
    </row>
    <row r="32" spans="1:12">
      <c r="A32" s="27"/>
      <c r="B32" s="52" t="s">
        <v>6</v>
      </c>
      <c r="C32" s="51"/>
      <c r="D32" s="51"/>
      <c r="E32" s="51"/>
      <c r="F32" s="51"/>
      <c r="G32" s="51"/>
      <c r="H32" s="51"/>
      <c r="I32" s="51"/>
      <c r="J32" s="51"/>
    </row>
    <row r="33" spans="1:10">
      <c r="A33" s="27"/>
      <c r="B33" s="28"/>
      <c r="C33" s="28"/>
      <c r="D33" s="28"/>
      <c r="E33" s="27"/>
      <c r="F33" s="27"/>
      <c r="G33" s="27"/>
      <c r="H33" s="27"/>
      <c r="I33" s="27"/>
      <c r="J33" s="27"/>
    </row>
    <row r="34" spans="1:10">
      <c r="A34" s="27"/>
      <c r="B34" s="28"/>
      <c r="C34" s="28"/>
      <c r="D34" s="28"/>
      <c r="E34" s="27"/>
      <c r="F34" s="27"/>
      <c r="G34" s="27"/>
      <c r="H34" s="27"/>
      <c r="I34" s="27"/>
      <c r="J34" s="27"/>
    </row>
    <row r="35" spans="1:10">
      <c r="A35" s="27"/>
      <c r="B35" s="28"/>
      <c r="C35" s="28"/>
      <c r="D35" s="28"/>
      <c r="E35" s="27"/>
      <c r="F35" s="27"/>
      <c r="G35" s="27"/>
      <c r="H35" s="27"/>
      <c r="I35" s="27"/>
      <c r="J35" s="27"/>
    </row>
    <row r="36" spans="1:10">
      <c r="A36" s="27"/>
      <c r="B36" s="28"/>
      <c r="C36" s="28"/>
      <c r="D36" s="28"/>
      <c r="E36" s="27"/>
      <c r="F36" s="27"/>
      <c r="G36" s="27"/>
      <c r="H36" s="27"/>
      <c r="I36" s="27"/>
      <c r="J36" s="27"/>
    </row>
    <row r="37" spans="1:10">
      <c r="A37" s="27"/>
      <c r="B37" s="28"/>
      <c r="C37" s="28"/>
      <c r="D37" s="28"/>
      <c r="E37" s="27"/>
      <c r="F37" s="27"/>
      <c r="G37" s="27"/>
      <c r="H37" s="27"/>
      <c r="I37" s="27"/>
      <c r="J37" s="27"/>
    </row>
    <row r="38" spans="1:10">
      <c r="A38" s="27"/>
      <c r="B38" s="28"/>
      <c r="C38" s="28"/>
      <c r="D38" s="28"/>
      <c r="E38" s="27"/>
      <c r="F38" s="27"/>
      <c r="G38" s="27"/>
      <c r="H38" s="27"/>
      <c r="I38" s="27"/>
      <c r="J38" s="27"/>
    </row>
    <row r="39" spans="1:10">
      <c r="A39" s="27"/>
      <c r="B39" s="28"/>
      <c r="C39" s="28"/>
      <c r="D39" s="28"/>
      <c r="E39" s="27"/>
      <c r="F39" s="27"/>
      <c r="G39" s="27"/>
      <c r="H39" s="27"/>
      <c r="I39" s="27"/>
      <c r="J39" s="27"/>
    </row>
    <row r="40" spans="1:10">
      <c r="A40" s="27"/>
      <c r="B40" s="28"/>
      <c r="C40" s="28"/>
      <c r="D40" s="28"/>
      <c r="E40" s="27"/>
      <c r="F40" s="27"/>
      <c r="G40" s="27"/>
      <c r="H40" s="27"/>
      <c r="I40" s="27"/>
      <c r="J40" s="27"/>
    </row>
    <row r="41" spans="1:10">
      <c r="A41" s="27"/>
      <c r="B41" s="28"/>
      <c r="C41" s="28"/>
      <c r="D41" s="28"/>
      <c r="E41" s="27"/>
      <c r="F41" s="27"/>
      <c r="G41" s="27"/>
      <c r="H41" s="27"/>
      <c r="I41" s="27"/>
      <c r="J41" s="27"/>
    </row>
  </sheetData>
  <sheetProtection sheet="1" objects="1" scenarios="1" selectLockedCells="1"/>
  <mergeCells count="36">
    <mergeCell ref="B4:C4"/>
    <mergeCell ref="B6:C6"/>
    <mergeCell ref="F17:G17"/>
    <mergeCell ref="F18:G18"/>
    <mergeCell ref="F19:G19"/>
    <mergeCell ref="B17:E17"/>
    <mergeCell ref="B18:E18"/>
    <mergeCell ref="B1:J1"/>
    <mergeCell ref="B32:J32"/>
    <mergeCell ref="H9:I9"/>
    <mergeCell ref="H11:I11"/>
    <mergeCell ref="E25:F25"/>
    <mergeCell ref="B20:D20"/>
    <mergeCell ref="D3:J3"/>
    <mergeCell ref="D4:J4"/>
    <mergeCell ref="I17:J17"/>
    <mergeCell ref="I19:J19"/>
    <mergeCell ref="B5:C5"/>
    <mergeCell ref="D5:J5"/>
    <mergeCell ref="B3:C3"/>
    <mergeCell ref="B19:E19"/>
    <mergeCell ref="I26:J26"/>
    <mergeCell ref="B21:E21"/>
    <mergeCell ref="B30:J30"/>
    <mergeCell ref="I27:J27"/>
    <mergeCell ref="I20:J20"/>
    <mergeCell ref="I18:J18"/>
    <mergeCell ref="F9:G9"/>
    <mergeCell ref="F11:G11"/>
    <mergeCell ref="I21:J21"/>
    <mergeCell ref="I25:J25"/>
    <mergeCell ref="B14:J14"/>
    <mergeCell ref="D15:F15"/>
    <mergeCell ref="B26:F26"/>
    <mergeCell ref="B27:F27"/>
    <mergeCell ref="F20:G20"/>
  </mergeCells>
  <phoneticPr fontId="7" type="noConversion"/>
  <conditionalFormatting sqref="D3:J5 D6 B11:E11 H11:I11 F17 I17:J20 F19">
    <cfRule type="containsBlanks" dxfId="0" priority="6">
      <formula>LEN(TRIM(B3))=0</formula>
    </cfRule>
  </conditionalFormatting>
  <pageMargins left="0.59055118110236227" right="0.39370078740157483" top="0.70866141732283472" bottom="0.98425196850393704" header="0.51181102362204722" footer="0.51181102362204722"/>
  <pageSetup paperSize="9" orientation="portrait" r:id="rId1"/>
  <headerFooter alignWithMargins="0">
    <oddFooter>&amp;L&amp;"Arial Narrow,Standard"&amp;8Version 19/02/2015&amp;C&amp;"Arial Narrow,Standard"&amp;8&amp;A&amp;R&amp;"Arial Narrow,Standard"&amp;8Druckdatum &amp;D</oddFooter>
  </headerFooter>
  <ignoredErrors>
    <ignoredError sqref="F20" unlockedFormula="1"/>
  </ignoredErrors>
  <drawing r:id="rId2"/>
  <legacyDrawing r:id="rId3"/>
  <controls>
    <mc:AlternateContent xmlns:mc="http://schemas.openxmlformats.org/markup-compatibility/2006">
      <mc:Choice Requires="x14">
        <control shapeId="1025" r:id="rId4" name="CheckBox21">
          <controlPr locked="0" defaultSize="0" autoLine="0" altText="Schlussrechnung" r:id="rId5">
            <anchor>
              <from>
                <xdr:col>8</xdr:col>
                <xdr:colOff>198120</xdr:colOff>
                <xdr:row>5</xdr:row>
                <xdr:rowOff>30480</xdr:rowOff>
              </from>
              <to>
                <xdr:col>9</xdr:col>
                <xdr:colOff>1036320</xdr:colOff>
                <xdr:row>6</xdr:row>
                <xdr:rowOff>53340</xdr:rowOff>
              </to>
            </anchor>
          </controlPr>
        </control>
      </mc:Choice>
      <mc:Fallback>
        <control shapeId="1025" r:id="rId4" name="CheckBox2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Zahlungsantrag</vt:lpstr>
      <vt:lpstr>Zahlungsantrag!Druckbereich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2015-02-18T10:37:44Z</dcterms:created>
  <dcterms:modified xsi:type="dcterms:W3CDTF">2025-08-11T10:36:21Z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2025-08-11T10:35:44Z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ff7d2376-14f4-491d-bde7-b6401c846e73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