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db.intra.admin.ch\Userhome$\All\config\Desktop\Vorlagen UTF\"/>
    </mc:Choice>
  </mc:AlternateContent>
  <bookViews>
    <workbookView xWindow="360" yWindow="120" windowWidth="16515" windowHeight="9015"/>
  </bookViews>
  <sheets>
    <sheet name="Zwischenabrechnung" sheetId="1" r:id="rId1"/>
  </sheets>
  <definedNames>
    <definedName name="_xlnm.Print_Area" localSheetId="0">Zwischenabrechnung!$A$1:$H$111</definedName>
    <definedName name="OLE_LINK1" localSheetId="0">Zwischenabrechnung!$E$1</definedName>
  </definedNames>
  <calcPr calcId="162913"/>
</workbook>
</file>

<file path=xl/calcChain.xml><?xml version="1.0" encoding="utf-8"?>
<calcChain xmlns="http://schemas.openxmlformats.org/spreadsheetml/2006/main">
  <c r="E55" i="1" l="1"/>
  <c r="D55" i="1"/>
  <c r="C55" i="1"/>
  <c r="E61" i="1" l="1"/>
  <c r="F61" i="1"/>
  <c r="F34" i="1" l="1"/>
  <c r="F35" i="1"/>
  <c r="F36" i="1"/>
  <c r="F37" i="1"/>
  <c r="F38" i="1"/>
  <c r="F39" i="1"/>
  <c r="F40" i="1"/>
  <c r="F41" i="1"/>
  <c r="F42" i="1"/>
  <c r="F43" i="1"/>
  <c r="F44" i="1"/>
  <c r="F45" i="1"/>
  <c r="F46" i="1"/>
  <c r="F47" i="1"/>
  <c r="F48" i="1"/>
  <c r="F33" i="1"/>
  <c r="G41" i="1" l="1"/>
  <c r="E21" i="1" s="1"/>
  <c r="G37" i="1"/>
  <c r="D21" i="1" s="1"/>
  <c r="G33" i="1"/>
  <c r="C21" i="1" s="1"/>
  <c r="G45" i="1"/>
  <c r="F21" i="1" s="1"/>
  <c r="F22" i="1" s="1"/>
  <c r="G20" i="1"/>
  <c r="G19" i="1"/>
  <c r="B59" i="1" l="1"/>
  <c r="B58" i="1"/>
  <c r="B57" i="1"/>
  <c r="B56" i="1"/>
  <c r="G59" i="1" l="1"/>
  <c r="D61" i="1" l="1"/>
  <c r="G56" i="1" l="1"/>
  <c r="G60" i="1"/>
  <c r="G57" i="1"/>
  <c r="G58" i="1"/>
  <c r="G61" i="1" l="1"/>
  <c r="C61" i="1"/>
  <c r="G21" i="1" l="1"/>
  <c r="G22" i="1" s="1"/>
  <c r="F63" i="1" s="1"/>
  <c r="G64" i="1"/>
  <c r="F64" i="1" s="1"/>
  <c r="D22" i="1"/>
  <c r="E22" i="1"/>
  <c r="C22" i="1"/>
  <c r="C60" i="1"/>
  <c r="D60" i="1"/>
  <c r="E60" i="1" l="1"/>
  <c r="G63" i="1"/>
  <c r="G23" i="1"/>
</calcChain>
</file>

<file path=xl/sharedStrings.xml><?xml version="1.0" encoding="utf-8"?>
<sst xmlns="http://schemas.openxmlformats.org/spreadsheetml/2006/main" count="70" uniqueCount="63">
  <si>
    <t>Anlagekosten</t>
  </si>
  <si>
    <t>Weitere Ausgaben</t>
  </si>
  <si>
    <t>Salärkosten</t>
  </si>
  <si>
    <t>Total</t>
  </si>
  <si>
    <t>Name</t>
  </si>
  <si>
    <t>Total Salärkosten je Partner</t>
  </si>
  <si>
    <t>Cash</t>
  </si>
  <si>
    <t>Differenz</t>
  </si>
  <si>
    <t>Kontrolle: Total Effektive Kosten muss gleich sein wie Total bisherige Finanzierung</t>
  </si>
  <si>
    <t>EIGENLEISTUNGEN</t>
  </si>
  <si>
    <t>Partner 2</t>
  </si>
  <si>
    <t>Partner 3</t>
  </si>
  <si>
    <t>Partner 4</t>
  </si>
  <si>
    <t>Zwischenabrechnung des Projektes UTF-Nr.:</t>
  </si>
  <si>
    <t>Titel:</t>
  </si>
  <si>
    <t xml:space="preserve">Anlagekosten:  </t>
  </si>
  <si>
    <t>Material von bleibendem Wert</t>
  </si>
  <si>
    <t xml:space="preserve">Salärkosten:  </t>
  </si>
  <si>
    <t>Gesamtlohnkosten pro Partner, s. auch unten</t>
  </si>
  <si>
    <t>Salärkosten detailliert</t>
  </si>
  <si>
    <r>
      <t xml:space="preserve">Bisherige Finanzierung </t>
    </r>
    <r>
      <rPr>
        <sz val="10"/>
        <color theme="1"/>
        <rFont val="Arial"/>
        <family val="2"/>
      </rPr>
      <t>inkl. BAFU-Beitrag</t>
    </r>
  </si>
  <si>
    <t>Bemerkungen:</t>
  </si>
  <si>
    <t>Ort und Datum</t>
  </si>
  <si>
    <t xml:space="preserve">Visum /Unterschrift </t>
  </si>
  <si>
    <t xml:space="preserve">Weitere Ausgaben:  </t>
  </si>
  <si>
    <t>Salärkosten / Mitarbeiter</t>
  </si>
  <si>
    <t>Partner 1</t>
  </si>
  <si>
    <t>Anzahl Stunden oder Tage</t>
  </si>
  <si>
    <t>Stundenansatz oder Tagesansatz</t>
  </si>
  <si>
    <r>
      <t xml:space="preserve">Bitte 1 Exemplar elektronisch übermitteln an: </t>
    </r>
    <r>
      <rPr>
        <u/>
        <sz val="10"/>
        <color rgb="FF0000FF"/>
        <rFont val="Arial"/>
        <family val="2"/>
      </rPr>
      <t>innovation@bafu.admin.ch</t>
    </r>
    <r>
      <rPr>
        <sz val="10"/>
        <color theme="1"/>
        <rFont val="Arial"/>
        <family val="2"/>
      </rPr>
      <t>.</t>
    </r>
  </si>
  <si>
    <t>BAFU-Beitrag</t>
  </si>
  <si>
    <t>Effektive Kosten bei Erreichen von Meilenstein/Ergebnis:</t>
  </si>
  <si>
    <t>Kosten von Vertragsbeginn bis zum Meilenstein/Ergebnis aufführen</t>
  </si>
  <si>
    <t>Eigenleistungen: Leistungen, die vom Partner 1, 2, 3… selber geleistet und nicht von aussen finanziert werden. Mit „Cash“ sind finanzielle Beiträge der Partner aneinander gemeint (nicht die Summe der Eigenleistungen). Die Unterstützung des BAFU gilt als Cash-Beitrag.</t>
  </si>
  <si>
    <t>Verbrauchsmaterial, Spesen, Mietkosten…</t>
  </si>
  <si>
    <t>Eidgenössisches Departement für</t>
  </si>
  <si>
    <t>Umwelt, Verkehr, Energie und Kommunikation UVEK</t>
  </si>
  <si>
    <t>Bundesamt für Umwelt BAFU</t>
  </si>
  <si>
    <t>Kontrolle: 50% Regel (BAFU/Eigenleistungen)</t>
  </si>
  <si>
    <t>Die Saläransätze für UTF-Projekte gelten sowohl für Forschungsinstitutionen als auch für Firmen.</t>
  </si>
  <si>
    <r>
      <t>Kategorie (Funktion/ Arbeit)</t>
    </r>
    <r>
      <rPr>
        <b/>
        <vertAlign val="superscript"/>
        <sz val="8"/>
        <color rgb="FF000000"/>
        <rFont val="Arial"/>
        <family val="2"/>
      </rPr>
      <t xml:space="preserve"> 1)</t>
    </r>
  </si>
  <si>
    <r>
      <t xml:space="preserve">Tarif </t>
    </r>
    <r>
      <rPr>
        <b/>
        <vertAlign val="superscript"/>
        <sz val="8"/>
        <color rgb="FF000000"/>
        <rFont val="Arial"/>
        <family val="2"/>
      </rPr>
      <t>2)</t>
    </r>
    <r>
      <rPr>
        <b/>
        <sz val="11"/>
        <color rgb="FF000000"/>
        <rFont val="Arial"/>
        <family val="2"/>
      </rPr>
      <t xml:space="preserve"> </t>
    </r>
  </si>
  <si>
    <t>Wissenschaftliche/r Mitarbeiter/in</t>
  </si>
  <si>
    <t>Doktorand/in</t>
  </si>
  <si>
    <r>
      <t>1)</t>
    </r>
    <r>
      <rPr>
        <sz val="8"/>
        <color theme="1"/>
        <rFont val="Arial"/>
        <family val="2"/>
      </rPr>
      <t xml:space="preserve"> Für die Wahl des Ansatzes ist die Funktion in einem Projekt massgebend. Eine Person kann mehrere Funktionen zu unterschiedlichen Ansätzen    
   wahrnehmen</t>
    </r>
  </si>
  <si>
    <r>
      <t>2)</t>
    </r>
    <r>
      <rPr>
        <sz val="8"/>
        <color theme="1"/>
        <rFont val="Arial"/>
        <family val="2"/>
      </rPr>
      <t xml:space="preserve"> inkl. 20% Sozialangaben und 15% Overhead</t>
    </r>
  </si>
  <si>
    <t>Erklärungen :</t>
  </si>
  <si>
    <t>Die Tabelle „Finanzierung“ präzisiert, wie die Kosten gedeckt werden, sei es durch Eigenleistungen oder Cashbeiträge. Unter „Eigenleistungen“ werden nur diejenigen Leistungen aufgezählt, die nicht von aussen bezahlt werden (z.B. vom BAFU). Unter „Cash“ werden finanzielle Beiträge der Partner aneinander oder von Dritten aufgeführt (und nicht die Summe der Eigenleistungen!). Der BAFU-Beitrag ist Teil der Finanzierung und erscheint unter „Cash“.</t>
  </si>
  <si>
    <t>Unter „Salärkosten detailliert“ muss mindestens der verwendete Stundenansatz für die einzelnen Mitarbeiter und die gesamte Lohnsumme pro Partner ersichtlich sein. Die Gesamtsumme entspricht dem Posten „Salärkosten“ in der Tabelle „Effektive Kosten“.</t>
  </si>
  <si>
    <t xml:space="preserve">Die Zwischenabrechnung fasst alle Ausgaben (Kosten) und Finanzierung beim Erreichen von Meilensteinen/Ergebnissen zusammen. In der Tabelle „Effektive Kosten" werden alle Ausgaben zusammengestellt. Das Total muss dem Total aus Tabelle „Finanzierung" entsprechen. </t>
  </si>
  <si>
    <t>Kat</t>
  </si>
  <si>
    <t>A</t>
  </si>
  <si>
    <t>Projektleiter/in, Stellv. Projektleiter/in, Erfahrene/r Wissenschaftler/in</t>
  </si>
  <si>
    <t xml:space="preserve">CHF 119.-/h max. </t>
  </si>
  <si>
    <t>B</t>
  </si>
  <si>
    <t xml:space="preserve">CHF   84.-/h max. </t>
  </si>
  <si>
    <t>C</t>
  </si>
  <si>
    <t xml:space="preserve">Technischer Mitarbeiter/in </t>
  </si>
  <si>
    <t xml:space="preserve">CHF   76.-/h max. </t>
  </si>
  <si>
    <t>D</t>
  </si>
  <si>
    <t xml:space="preserve">CHF   46.-/h max. </t>
  </si>
  <si>
    <t xml:space="preserve">Die UTF-Ansätze basieren auf einer Arbeitszeit von 1850 Arbeitsstunden pro Person und Jahr.
Die UTF-Ansätze gelten für definierte Personalkategorien. Der Stundentarif darf während des Projektes nicht geändert werden Die Stundentarife der Kategorien A und D entsprechen den Vollzugsbestimmungen der Schweizerischen Agentur für Innovationsförderung (Innosuisse).
</t>
  </si>
  <si>
    <t>Saläransätze für UTF-Projekte mit Projektstart ab 01.01.2019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</si>
</sst>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color theme="1"/>
      <name val="Arial"/>
      <family val="2"/>
    </font>
    <font>
      <sz val="10"/>
      <color rgb="FF7030A0"/>
      <name val="Arial"/>
      <family val="2"/>
    </font>
    <font>
      <b/>
      <sz val="10"/>
      <color theme="1"/>
      <name val="Arial"/>
      <family val="2"/>
    </font>
    <font>
      <sz val="10"/>
      <color theme="0"/>
      <name val="Arial"/>
      <family val="2"/>
    </font>
    <font>
      <i/>
      <sz val="10"/>
      <color theme="1"/>
      <name val="Arial"/>
      <family val="2"/>
    </font>
    <font>
      <i/>
      <sz val="10"/>
      <color theme="0"/>
      <name val="Arial"/>
      <family val="2"/>
    </font>
    <font>
      <sz val="8"/>
      <color theme="1"/>
      <name val="Arial"/>
      <family val="2"/>
    </font>
    <font>
      <i/>
      <sz val="8"/>
      <color theme="1"/>
      <name val="Arial"/>
      <family val="2"/>
    </font>
    <font>
      <sz val="10"/>
      <color rgb="FF00B050"/>
      <name val="Arial"/>
      <family val="2"/>
    </font>
    <font>
      <sz val="10"/>
      <color rgb="FF0070C0"/>
      <name val="Arial"/>
      <family val="2"/>
    </font>
    <font>
      <sz val="10"/>
      <color rgb="FF88602A"/>
      <name val="Arial"/>
      <family val="2"/>
    </font>
    <font>
      <b/>
      <sz val="14"/>
      <color theme="1"/>
      <name val="Arial"/>
      <family val="2"/>
    </font>
    <font>
      <i/>
      <sz val="12"/>
      <color theme="1"/>
      <name val="Arial"/>
      <family val="2"/>
    </font>
    <font>
      <b/>
      <sz val="12"/>
      <color theme="1"/>
      <name val="Arial"/>
      <family val="2"/>
    </font>
    <font>
      <u/>
      <sz val="10"/>
      <color rgb="FF0000FF"/>
      <name val="Arial"/>
      <family val="2"/>
    </font>
    <font>
      <sz val="12"/>
      <color theme="1"/>
      <name val="Arial"/>
      <family val="2"/>
    </font>
    <font>
      <i/>
      <sz val="8"/>
      <color theme="2"/>
      <name val="Arial"/>
      <family val="2"/>
    </font>
    <font>
      <sz val="8"/>
      <color theme="0"/>
      <name val="Arial"/>
      <family val="2"/>
    </font>
    <font>
      <sz val="7.5"/>
      <color theme="1"/>
      <name val="Arial"/>
      <family val="2"/>
    </font>
    <font>
      <b/>
      <sz val="7.5"/>
      <color theme="1"/>
      <name val="Arial"/>
      <family val="2"/>
    </font>
    <font>
      <b/>
      <sz val="12"/>
      <color rgb="FF000000"/>
      <name val="Arial"/>
      <family val="2"/>
    </font>
    <font>
      <sz val="10"/>
      <color rgb="FF000000"/>
      <name val="Arial"/>
      <family val="2"/>
    </font>
    <font>
      <b/>
      <sz val="11"/>
      <color rgb="FF000000"/>
      <name val="Arial"/>
      <family val="2"/>
    </font>
    <font>
      <b/>
      <vertAlign val="superscript"/>
      <sz val="8"/>
      <color rgb="FF000000"/>
      <name val="Arial"/>
      <family val="2"/>
    </font>
    <font>
      <vertAlign val="superscript"/>
      <sz val="8"/>
      <color theme="1"/>
      <name val="Arial"/>
      <family val="2"/>
    </font>
  </fonts>
  <fills count="4">
    <fill>
      <patternFill patternType="none"/>
    </fill>
    <fill>
      <patternFill patternType="gray125"/>
    </fill>
    <fill>
      <patternFill patternType="solid">
        <fgColor theme="2"/>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00">
    <xf numFmtId="0" fontId="0" fillId="0" borderId="0" xfId="0"/>
    <xf numFmtId="0" fontId="0" fillId="0" borderId="0" xfId="0" applyFill="1" applyBorder="1"/>
    <xf numFmtId="0" fontId="0" fillId="0" borderId="0" xfId="0" applyBorder="1" applyAlignment="1"/>
    <xf numFmtId="0" fontId="0" fillId="0" borderId="0" xfId="0" applyBorder="1"/>
    <xf numFmtId="0" fontId="1" fillId="0" borderId="0" xfId="0" applyFont="1" applyFill="1" applyBorder="1" applyAlignment="1"/>
    <xf numFmtId="4" fontId="0" fillId="2" borderId="1" xfId="0" applyNumberFormat="1" applyFill="1" applyBorder="1"/>
    <xf numFmtId="4" fontId="1" fillId="2" borderId="1" xfId="0" applyNumberFormat="1" applyFont="1" applyFill="1" applyBorder="1"/>
    <xf numFmtId="4" fontId="0" fillId="0" borderId="0" xfId="0" applyNumberFormat="1" applyBorder="1"/>
    <xf numFmtId="0" fontId="3" fillId="0" borderId="0" xfId="0" applyFont="1"/>
    <xf numFmtId="0" fontId="3" fillId="0" borderId="0" xfId="0" applyFont="1" applyFill="1" applyBorder="1"/>
    <xf numFmtId="4" fontId="3" fillId="0" borderId="0" xfId="0" applyNumberFormat="1" applyFont="1"/>
    <xf numFmtId="3" fontId="5" fillId="0" borderId="0" xfId="0" applyNumberFormat="1" applyFont="1" applyFill="1"/>
    <xf numFmtId="3" fontId="5" fillId="0" borderId="0" xfId="0" applyNumberFormat="1" applyFont="1" applyFill="1" applyBorder="1"/>
    <xf numFmtId="0" fontId="6" fillId="0" borderId="0" xfId="0" applyFont="1"/>
    <xf numFmtId="0" fontId="6" fillId="0" borderId="0" xfId="0" applyFont="1" applyAlignment="1">
      <alignment horizontal="center"/>
    </xf>
    <xf numFmtId="0" fontId="7" fillId="0" borderId="0" xfId="0" applyFont="1"/>
    <xf numFmtId="2" fontId="7" fillId="0" borderId="0" xfId="0" applyNumberFormat="1" applyFont="1"/>
    <xf numFmtId="4" fontId="0" fillId="2" borderId="1" xfId="0" applyNumberFormat="1" applyFill="1" applyBorder="1" applyAlignment="1"/>
    <xf numFmtId="4" fontId="8" fillId="2" borderId="1" xfId="0" applyNumberFormat="1" applyFont="1" applyFill="1" applyBorder="1"/>
    <xf numFmtId="4" fontId="9" fillId="2" borderId="5" xfId="0" applyNumberFormat="1" applyFont="1" applyFill="1" applyBorder="1" applyAlignment="1"/>
    <xf numFmtId="4" fontId="10" fillId="2" borderId="1" xfId="0" applyNumberFormat="1" applyFont="1" applyFill="1" applyBorder="1"/>
    <xf numFmtId="0" fontId="0" fillId="0" borderId="0" xfId="0"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3" fillId="0" borderId="0" xfId="0" applyFont="1"/>
    <xf numFmtId="0" fontId="4" fillId="0" borderId="0" xfId="0" applyFont="1"/>
    <xf numFmtId="0" fontId="4" fillId="0" borderId="0" xfId="0" applyFont="1" applyAlignment="1">
      <alignment vertical="center"/>
    </xf>
    <xf numFmtId="0" fontId="2" fillId="0" borderId="0" xfId="0" applyFont="1" applyAlignment="1">
      <alignment vertical="center"/>
    </xf>
    <xf numFmtId="0" fontId="2" fillId="0" borderId="0" xfId="0" applyFont="1"/>
    <xf numFmtId="0" fontId="0" fillId="0" borderId="0" xfId="0" applyAlignment="1">
      <alignment horizontal="left" vertical="top"/>
    </xf>
    <xf numFmtId="0" fontId="4" fillId="0" borderId="0" xfId="0" applyFont="1" applyAlignment="1">
      <alignment horizontal="left" vertical="top"/>
    </xf>
    <xf numFmtId="0" fontId="0" fillId="2" borderId="1" xfId="0" applyFill="1" applyBorder="1"/>
    <xf numFmtId="0" fontId="0" fillId="2" borderId="1" xfId="0" applyFill="1" applyBorder="1" applyAlignment="1">
      <alignment horizontal="center"/>
    </xf>
    <xf numFmtId="4" fontId="16" fillId="2" borderId="12" xfId="0" applyNumberFormat="1" applyFont="1" applyFill="1" applyBorder="1" applyAlignment="1"/>
    <xf numFmtId="4" fontId="16" fillId="2" borderId="1" xfId="0" applyNumberFormat="1" applyFont="1" applyFill="1" applyBorder="1"/>
    <xf numFmtId="0" fontId="0" fillId="2" borderId="1" xfId="0" applyFill="1" applyBorder="1" applyProtection="1"/>
    <xf numFmtId="4" fontId="0" fillId="3" borderId="1" xfId="0" applyNumberFormat="1" applyFill="1" applyBorder="1" applyProtection="1">
      <protection locked="0"/>
    </xf>
    <xf numFmtId="4" fontId="0" fillId="3" borderId="1" xfId="0" applyNumberFormat="1" applyFill="1" applyBorder="1" applyAlignment="1" applyProtection="1">
      <protection locked="0"/>
    </xf>
    <xf numFmtId="4" fontId="17" fillId="0" borderId="0" xfId="0" applyNumberFormat="1" applyFont="1"/>
    <xf numFmtId="2" fontId="17" fillId="0" borderId="0" xfId="0" applyNumberFormat="1" applyFont="1"/>
    <xf numFmtId="4" fontId="7" fillId="0" borderId="0" xfId="0" applyNumberFormat="1" applyFont="1" applyAlignment="1">
      <alignment horizontal="center"/>
    </xf>
    <xf numFmtId="0" fontId="7" fillId="0" borderId="0" xfId="0" applyFont="1" applyAlignment="1">
      <alignment horizontal="center"/>
    </xf>
    <xf numFmtId="0" fontId="0" fillId="0" borderId="0" xfId="0" applyBorder="1"/>
    <xf numFmtId="0" fontId="0" fillId="2" borderId="1" xfId="0" applyFill="1" applyBorder="1" applyAlignment="1"/>
    <xf numFmtId="0" fontId="0" fillId="3" borderId="1" xfId="0" applyFill="1" applyBorder="1" applyProtection="1">
      <protection locked="0"/>
    </xf>
    <xf numFmtId="4" fontId="0" fillId="3" borderId="1" xfId="0" applyNumberFormat="1" applyFill="1" applyBorder="1" applyAlignment="1" applyProtection="1">
      <protection locked="0"/>
    </xf>
    <xf numFmtId="0" fontId="0" fillId="2" borderId="1" xfId="0" applyFill="1" applyBorder="1" applyAlignment="1">
      <alignment horizontal="center" vertical="top"/>
    </xf>
    <xf numFmtId="0" fontId="18" fillId="0" borderId="0" xfId="0" applyFont="1" applyAlignment="1">
      <alignment vertical="center"/>
    </xf>
    <xf numFmtId="0" fontId="19" fillId="0" borderId="0" xfId="0" applyFont="1" applyAlignment="1">
      <alignment vertical="center"/>
    </xf>
    <xf numFmtId="0" fontId="0" fillId="2" borderId="1" xfId="0" applyFill="1" applyBorder="1" applyAlignment="1">
      <alignment horizontal="center" wrapText="1"/>
    </xf>
    <xf numFmtId="0" fontId="0" fillId="0" borderId="1" xfId="0" applyBorder="1" applyAlignment="1" applyProtection="1">
      <alignment horizontal="center"/>
      <protection locked="0"/>
    </xf>
    <xf numFmtId="0" fontId="0" fillId="0" borderId="0" xfId="0" applyAlignment="1">
      <alignment vertical="top" wrapText="1"/>
    </xf>
    <xf numFmtId="0" fontId="20" fillId="0" borderId="0" xfId="0" applyFont="1" applyAlignment="1">
      <alignment vertical="center"/>
    </xf>
    <xf numFmtId="0" fontId="0" fillId="0" borderId="0" xfId="0"/>
    <xf numFmtId="0" fontId="13" fillId="0" borderId="0" xfId="0" applyFont="1" applyAlignment="1">
      <alignment vertical="center"/>
    </xf>
    <xf numFmtId="0" fontId="0" fillId="0" borderId="0" xfId="0" applyAlignment="1">
      <alignment wrapText="1"/>
    </xf>
    <xf numFmtId="0" fontId="0" fillId="0" borderId="0" xfId="0" applyAlignment="1">
      <alignment vertical="center" wrapText="1"/>
    </xf>
    <xf numFmtId="0" fontId="0" fillId="0" borderId="0" xfId="0" applyAlignment="1">
      <alignment horizontal="left" vertical="top" wrapText="1"/>
    </xf>
    <xf numFmtId="0" fontId="21" fillId="0" borderId="1" xfId="0" applyFont="1" applyBorder="1" applyAlignment="1">
      <alignment horizontal="left" vertical="center" wrapText="1"/>
    </xf>
    <xf numFmtId="0" fontId="24" fillId="0" borderId="0" xfId="0" applyFont="1" applyAlignment="1">
      <alignment horizontal="left" vertical="top" wrapText="1"/>
    </xf>
    <xf numFmtId="0" fontId="22" fillId="0" borderId="1" xfId="0" applyFont="1" applyBorder="1" applyAlignment="1">
      <alignment horizontal="left" vertical="center" wrapText="1"/>
    </xf>
    <xf numFmtId="0" fontId="4" fillId="0" borderId="0" xfId="0" applyFont="1" applyAlignment="1">
      <alignment horizontal="left" vertical="center" wrapText="1"/>
    </xf>
    <xf numFmtId="0" fontId="24" fillId="0" borderId="0" xfId="0" applyFont="1" applyAlignment="1">
      <alignment horizontal="left" vertical="top"/>
    </xf>
    <xf numFmtId="0" fontId="0" fillId="3" borderId="5" xfId="0" applyFill="1" applyBorder="1" applyAlignment="1" applyProtection="1">
      <alignment horizontal="left" vertical="top"/>
      <protection locked="0"/>
    </xf>
    <xf numFmtId="0" fontId="0" fillId="3" borderId="14" xfId="0" applyFill="1" applyBorder="1" applyAlignment="1" applyProtection="1">
      <alignment horizontal="left" vertical="top"/>
      <protection locked="0"/>
    </xf>
    <xf numFmtId="0" fontId="0" fillId="3" borderId="6" xfId="0" applyFill="1" applyBorder="1" applyAlignment="1" applyProtection="1">
      <alignment horizontal="left" vertical="top"/>
      <protection locked="0"/>
    </xf>
    <xf numFmtId="0" fontId="0" fillId="3" borderId="2" xfId="0" applyFill="1" applyBorder="1" applyAlignment="1" applyProtection="1">
      <alignment horizontal="left" vertical="top"/>
      <protection locked="0"/>
    </xf>
    <xf numFmtId="0" fontId="0" fillId="3" borderId="0" xfId="0" applyFill="1" applyBorder="1" applyAlignment="1" applyProtection="1">
      <alignment horizontal="left" vertical="top"/>
      <protection locked="0"/>
    </xf>
    <xf numFmtId="0" fontId="0" fillId="3" borderId="7"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15"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8" xfId="0" applyFont="1" applyFill="1" applyBorder="1" applyAlignment="1">
      <alignment horizontal="center"/>
    </xf>
    <xf numFmtId="4" fontId="0" fillId="0" borderId="0" xfId="0" applyNumberFormat="1" applyBorder="1" applyAlignment="1"/>
    <xf numFmtId="0" fontId="0" fillId="2" borderId="1" xfId="0" applyFill="1" applyBorder="1" applyAlignment="1">
      <alignment horizontal="center" vertical="top"/>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2" borderId="11" xfId="0" applyFill="1" applyBorder="1" applyAlignment="1">
      <alignment horizontal="left" vertical="top"/>
    </xf>
    <xf numFmtId="0" fontId="15" fillId="3" borderId="12"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2" fillId="3" borderId="12" xfId="0" applyFont="1" applyFill="1" applyBorder="1" applyAlignment="1" applyProtection="1">
      <alignment horizontal="left"/>
      <protection locked="0"/>
    </xf>
    <xf numFmtId="0" fontId="12" fillId="3" borderId="13" xfId="0" applyFont="1" applyFill="1" applyBorder="1" applyAlignment="1" applyProtection="1">
      <alignment horizontal="left"/>
      <protection locked="0"/>
    </xf>
    <xf numFmtId="0" fontId="12" fillId="3" borderId="8" xfId="0" applyFont="1" applyFill="1" applyBorder="1" applyAlignment="1" applyProtection="1">
      <alignment horizontal="left"/>
      <protection locked="0"/>
    </xf>
    <xf numFmtId="4" fontId="10" fillId="2" borderId="9" xfId="0" applyNumberFormat="1" applyFont="1" applyFill="1" applyBorder="1" applyAlignment="1">
      <alignment horizontal="right" vertical="top"/>
    </xf>
    <xf numFmtId="4" fontId="10" fillId="2" borderId="10" xfId="0" applyNumberFormat="1" applyFont="1" applyFill="1" applyBorder="1" applyAlignment="1">
      <alignment horizontal="right" vertical="top"/>
    </xf>
    <xf numFmtId="4" fontId="10" fillId="2" borderId="11" xfId="0" applyNumberFormat="1" applyFont="1" applyFill="1" applyBorder="1" applyAlignment="1">
      <alignment horizontal="right" vertical="top"/>
    </xf>
    <xf numFmtId="4" fontId="8" fillId="2" borderId="9" xfId="0" applyNumberFormat="1" applyFont="1" applyFill="1" applyBorder="1" applyAlignment="1">
      <alignment horizontal="right" vertical="top"/>
    </xf>
    <xf numFmtId="4" fontId="8" fillId="2" borderId="10" xfId="0" applyNumberFormat="1" applyFont="1" applyFill="1" applyBorder="1" applyAlignment="1">
      <alignment horizontal="right" vertical="top"/>
    </xf>
    <xf numFmtId="4" fontId="8" fillId="2" borderId="11" xfId="0" applyNumberFormat="1" applyFont="1" applyFill="1" applyBorder="1" applyAlignment="1">
      <alignment horizontal="right" vertical="top"/>
    </xf>
    <xf numFmtId="4" fontId="9" fillId="2" borderId="9" xfId="0" applyNumberFormat="1" applyFont="1" applyFill="1" applyBorder="1" applyAlignment="1">
      <alignment horizontal="right" vertical="top"/>
    </xf>
    <xf numFmtId="4" fontId="9" fillId="2" borderId="10" xfId="0" applyNumberFormat="1" applyFont="1" applyFill="1" applyBorder="1" applyAlignment="1">
      <alignment horizontal="right" vertical="top"/>
    </xf>
    <xf numFmtId="4" fontId="9" fillId="2" borderId="11" xfId="0" applyNumberFormat="1" applyFont="1" applyFill="1" applyBorder="1" applyAlignment="1">
      <alignment horizontal="right" vertical="top"/>
    </xf>
    <xf numFmtId="4" fontId="1" fillId="2" borderId="9" xfId="0" applyNumberFormat="1" applyFont="1" applyFill="1" applyBorder="1" applyAlignment="1">
      <alignment horizontal="right" vertical="top"/>
    </xf>
    <xf numFmtId="4" fontId="1" fillId="2" borderId="10" xfId="0" applyNumberFormat="1" applyFont="1" applyFill="1" applyBorder="1" applyAlignment="1">
      <alignment horizontal="right" vertical="top"/>
    </xf>
    <xf numFmtId="4" fontId="1" fillId="2" borderId="11" xfId="0" applyNumberFormat="1" applyFont="1" applyFill="1" applyBorder="1" applyAlignment="1">
      <alignment horizontal="right" vertical="top"/>
    </xf>
    <xf numFmtId="0" fontId="2" fillId="0" borderId="1" xfId="0" applyFont="1" applyBorder="1"/>
    <xf numFmtId="0" fontId="0" fillId="0" borderId="1" xfId="0" applyBorder="1"/>
  </cellXfs>
  <cellStyles count="1">
    <cellStyle name="Standard" xfId="0" builtinId="0"/>
  </cellStyles>
  <dxfs count="8">
    <dxf>
      <font>
        <color theme="2"/>
      </font>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tint="-4.9989318521683403E-2"/>
      </font>
      <fill>
        <patternFill>
          <bgColor rgb="FFFF0000"/>
        </patternFill>
      </fill>
    </dxf>
    <dxf>
      <font>
        <color auto="1"/>
      </font>
      <fill>
        <patternFill>
          <bgColor rgb="FF92D050"/>
        </patternFill>
      </fill>
    </dxf>
    <dxf>
      <font>
        <color theme="0"/>
      </font>
      <fill>
        <patternFill>
          <bgColor rgb="FFFF0000"/>
        </patternFill>
      </fill>
    </dxf>
    <dxf>
      <font>
        <color auto="1"/>
      </font>
      <fill>
        <patternFill patternType="none">
          <bgColor auto="1"/>
        </patternFill>
      </fill>
    </dxf>
  </dxfs>
  <tableStyles count="0" defaultTableStyle="TableStyleMedium9" defaultPivotStyle="PivotStyleLight16"/>
  <colors>
    <mruColors>
      <color rgb="FF8860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571500</xdr:colOff>
      <xdr:row>3</xdr:row>
      <xdr:rowOff>9525</xdr:rowOff>
    </xdr:to>
    <xdr:pic>
      <xdr:nvPicPr>
        <xdr:cNvPr id="3" name="Grafik 2" descr="Bundeslogo_sw_pos_6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81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07"/>
  <sheetViews>
    <sheetView tabSelected="1" view="pageLayout" topLeftCell="A89" zoomScaleNormal="100" zoomScaleSheetLayoutView="100" workbookViewId="0">
      <selection activeCell="B92" sqref="B92:H105"/>
    </sheetView>
  </sheetViews>
  <sheetFormatPr baseColWidth="10" defaultRowHeight="12.75" x14ac:dyDescent="0.2"/>
  <cols>
    <col min="1" max="1" width="3.7109375" customWidth="1"/>
    <col min="2" max="2" width="16.42578125" bestFit="1" customWidth="1"/>
    <col min="3" max="7" width="16.85546875" customWidth="1"/>
    <col min="8" max="8" width="3.7109375" customWidth="1"/>
    <col min="9" max="9" width="16.85546875" customWidth="1"/>
  </cols>
  <sheetData>
    <row r="1" spans="2:7" x14ac:dyDescent="0.2">
      <c r="E1" s="48" t="s">
        <v>35</v>
      </c>
    </row>
    <row r="2" spans="2:7" x14ac:dyDescent="0.2">
      <c r="E2" s="48" t="s">
        <v>36</v>
      </c>
    </row>
    <row r="3" spans="2:7" x14ac:dyDescent="0.2">
      <c r="E3" s="49" t="s">
        <v>37</v>
      </c>
    </row>
    <row r="8" spans="2:7" ht="18" x14ac:dyDescent="0.2">
      <c r="B8" s="22" t="s">
        <v>13</v>
      </c>
      <c r="F8" s="81"/>
      <c r="G8" s="82"/>
    </row>
    <row r="10" spans="2:7" ht="15" x14ac:dyDescent="0.2">
      <c r="B10" s="23" t="s">
        <v>14</v>
      </c>
      <c r="C10" s="83"/>
      <c r="D10" s="84"/>
      <c r="E10" s="84"/>
      <c r="F10" s="84"/>
      <c r="G10" s="85"/>
    </row>
    <row r="14" spans="2:7" ht="15.75" x14ac:dyDescent="0.2">
      <c r="B14" s="24" t="s">
        <v>31</v>
      </c>
      <c r="F14" s="81"/>
      <c r="G14" s="82"/>
    </row>
    <row r="16" spans="2:7" x14ac:dyDescent="0.2">
      <c r="B16" s="26" t="s">
        <v>32</v>
      </c>
    </row>
    <row r="18" spans="2:7" x14ac:dyDescent="0.2">
      <c r="B18" s="1"/>
      <c r="C18" s="51" t="s">
        <v>26</v>
      </c>
      <c r="D18" s="51" t="s">
        <v>10</v>
      </c>
      <c r="E18" s="51" t="s">
        <v>11</v>
      </c>
      <c r="F18" s="51" t="s">
        <v>12</v>
      </c>
      <c r="G18" s="33" t="s">
        <v>3</v>
      </c>
    </row>
    <row r="19" spans="2:7" x14ac:dyDescent="0.2">
      <c r="B19" s="36" t="s">
        <v>0</v>
      </c>
      <c r="C19" s="37"/>
      <c r="D19" s="37"/>
      <c r="E19" s="37"/>
      <c r="F19" s="37"/>
      <c r="G19" s="5">
        <f>SUM(C19:F19)</f>
        <v>0</v>
      </c>
    </row>
    <row r="20" spans="2:7" x14ac:dyDescent="0.2">
      <c r="B20" s="36" t="s">
        <v>1</v>
      </c>
      <c r="C20" s="37"/>
      <c r="D20" s="37"/>
      <c r="E20" s="37"/>
      <c r="F20" s="37"/>
      <c r="G20" s="5">
        <f t="shared" ref="G20:G21" si="0">SUM(C20:F20)</f>
        <v>0</v>
      </c>
    </row>
    <row r="21" spans="2:7" x14ac:dyDescent="0.2">
      <c r="B21" s="36" t="s">
        <v>2</v>
      </c>
      <c r="C21" s="18">
        <f>G33</f>
        <v>0</v>
      </c>
      <c r="D21" s="19">
        <f>G37</f>
        <v>0</v>
      </c>
      <c r="E21" s="6">
        <f>G41</f>
        <v>0</v>
      </c>
      <c r="F21" s="20">
        <f>G45</f>
        <v>0</v>
      </c>
      <c r="G21" s="5">
        <f t="shared" si="0"/>
        <v>0</v>
      </c>
    </row>
    <row r="22" spans="2:7" x14ac:dyDescent="0.2">
      <c r="B22" s="36" t="s">
        <v>3</v>
      </c>
      <c r="C22" s="5">
        <f>SUM(C19:C21)</f>
        <v>0</v>
      </c>
      <c r="D22" s="5">
        <f t="shared" ref="D22:E22" si="1">SUM(D19:D21)</f>
        <v>0</v>
      </c>
      <c r="E22" s="5">
        <f t="shared" si="1"/>
        <v>0</v>
      </c>
      <c r="F22" s="5">
        <f t="shared" ref="F22" si="2">SUM(F19:F21)</f>
        <v>0</v>
      </c>
      <c r="G22" s="5">
        <f>SUM(G19:G21)</f>
        <v>0</v>
      </c>
    </row>
    <row r="23" spans="2:7" s="8" customFormat="1" x14ac:dyDescent="0.2">
      <c r="B23" s="9" t="s">
        <v>7</v>
      </c>
      <c r="C23" s="10"/>
      <c r="D23" s="10"/>
      <c r="E23" s="10"/>
      <c r="F23" s="10"/>
      <c r="G23" s="11">
        <f>G22-SUM(C22:G22)</f>
        <v>0</v>
      </c>
    </row>
    <row r="24" spans="2:7" x14ac:dyDescent="0.2">
      <c r="B24" s="27" t="s">
        <v>15</v>
      </c>
      <c r="C24" s="31" t="s">
        <v>16</v>
      </c>
      <c r="D24" s="26"/>
      <c r="E24" s="26"/>
    </row>
    <row r="25" spans="2:7" x14ac:dyDescent="0.2">
      <c r="B25" s="27" t="s">
        <v>24</v>
      </c>
      <c r="C25" s="31" t="s">
        <v>34</v>
      </c>
      <c r="D25" s="26"/>
      <c r="E25" s="26"/>
    </row>
    <row r="26" spans="2:7" x14ac:dyDescent="0.2">
      <c r="B26" s="27" t="s">
        <v>17</v>
      </c>
      <c r="C26" s="31" t="s">
        <v>18</v>
      </c>
      <c r="D26" s="26"/>
      <c r="E26" s="26"/>
    </row>
    <row r="30" spans="2:7" ht="15.75" x14ac:dyDescent="0.2">
      <c r="B30" s="24" t="s">
        <v>19</v>
      </c>
    </row>
    <row r="32" spans="2:7" ht="25.5" x14ac:dyDescent="0.2">
      <c r="B32" s="43"/>
      <c r="C32" s="47" t="s">
        <v>4</v>
      </c>
      <c r="D32" s="50" t="s">
        <v>27</v>
      </c>
      <c r="E32" s="50" t="s">
        <v>28</v>
      </c>
      <c r="F32" s="50" t="s">
        <v>25</v>
      </c>
      <c r="G32" s="50" t="s">
        <v>5</v>
      </c>
    </row>
    <row r="33" spans="2:7" x14ac:dyDescent="0.2">
      <c r="B33" s="78" t="s">
        <v>26</v>
      </c>
      <c r="C33" s="45"/>
      <c r="D33" s="46"/>
      <c r="E33" s="46"/>
      <c r="F33" s="44">
        <f>D33*E33</f>
        <v>0</v>
      </c>
      <c r="G33" s="89">
        <f>SUM(F33:F36)</f>
        <v>0</v>
      </c>
    </row>
    <row r="34" spans="2:7" x14ac:dyDescent="0.2">
      <c r="B34" s="79"/>
      <c r="C34" s="45"/>
      <c r="D34" s="46"/>
      <c r="E34" s="46"/>
      <c r="F34" s="44">
        <f t="shared" ref="F34:F48" si="3">D34*E34</f>
        <v>0</v>
      </c>
      <c r="G34" s="90"/>
    </row>
    <row r="35" spans="2:7" x14ac:dyDescent="0.2">
      <c r="B35" s="79"/>
      <c r="C35" s="45"/>
      <c r="D35" s="46"/>
      <c r="E35" s="46"/>
      <c r="F35" s="44">
        <f t="shared" si="3"/>
        <v>0</v>
      </c>
      <c r="G35" s="90"/>
    </row>
    <row r="36" spans="2:7" x14ac:dyDescent="0.2">
      <c r="B36" s="80"/>
      <c r="C36" s="45"/>
      <c r="D36" s="46"/>
      <c r="E36" s="46"/>
      <c r="F36" s="44">
        <f t="shared" si="3"/>
        <v>0</v>
      </c>
      <c r="G36" s="91"/>
    </row>
    <row r="37" spans="2:7" x14ac:dyDescent="0.2">
      <c r="B37" s="78" t="s">
        <v>10</v>
      </c>
      <c r="C37" s="45"/>
      <c r="D37" s="46"/>
      <c r="E37" s="46"/>
      <c r="F37" s="44">
        <f t="shared" si="3"/>
        <v>0</v>
      </c>
      <c r="G37" s="92">
        <f>SUM(F37:F40)</f>
        <v>0</v>
      </c>
    </row>
    <row r="38" spans="2:7" x14ac:dyDescent="0.2">
      <c r="B38" s="79"/>
      <c r="C38" s="45"/>
      <c r="D38" s="46"/>
      <c r="E38" s="46"/>
      <c r="F38" s="44">
        <f t="shared" si="3"/>
        <v>0</v>
      </c>
      <c r="G38" s="93"/>
    </row>
    <row r="39" spans="2:7" x14ac:dyDescent="0.2">
      <c r="B39" s="79"/>
      <c r="C39" s="45"/>
      <c r="D39" s="46"/>
      <c r="E39" s="46"/>
      <c r="F39" s="44">
        <f t="shared" si="3"/>
        <v>0</v>
      </c>
      <c r="G39" s="93"/>
    </row>
    <row r="40" spans="2:7" x14ac:dyDescent="0.2">
      <c r="B40" s="80"/>
      <c r="C40" s="45"/>
      <c r="D40" s="46"/>
      <c r="E40" s="46"/>
      <c r="F40" s="44">
        <f t="shared" si="3"/>
        <v>0</v>
      </c>
      <c r="G40" s="94"/>
    </row>
    <row r="41" spans="2:7" x14ac:dyDescent="0.2">
      <c r="B41" s="78" t="s">
        <v>11</v>
      </c>
      <c r="C41" s="45"/>
      <c r="D41" s="46"/>
      <c r="E41" s="46"/>
      <c r="F41" s="44">
        <f t="shared" si="3"/>
        <v>0</v>
      </c>
      <c r="G41" s="95">
        <f>SUM(F41:F44)</f>
        <v>0</v>
      </c>
    </row>
    <row r="42" spans="2:7" x14ac:dyDescent="0.2">
      <c r="B42" s="79"/>
      <c r="C42" s="45"/>
      <c r="D42" s="46"/>
      <c r="E42" s="46"/>
      <c r="F42" s="44">
        <f t="shared" si="3"/>
        <v>0</v>
      </c>
      <c r="G42" s="96"/>
    </row>
    <row r="43" spans="2:7" x14ac:dyDescent="0.2">
      <c r="B43" s="79"/>
      <c r="C43" s="45"/>
      <c r="D43" s="46"/>
      <c r="E43" s="46"/>
      <c r="F43" s="44">
        <f t="shared" si="3"/>
        <v>0</v>
      </c>
      <c r="G43" s="96"/>
    </row>
    <row r="44" spans="2:7" x14ac:dyDescent="0.2">
      <c r="B44" s="80"/>
      <c r="C44" s="45"/>
      <c r="D44" s="46"/>
      <c r="E44" s="46"/>
      <c r="F44" s="44">
        <f t="shared" si="3"/>
        <v>0</v>
      </c>
      <c r="G44" s="97"/>
    </row>
    <row r="45" spans="2:7" x14ac:dyDescent="0.2">
      <c r="B45" s="78" t="s">
        <v>12</v>
      </c>
      <c r="C45" s="45"/>
      <c r="D45" s="46"/>
      <c r="E45" s="46"/>
      <c r="F45" s="44">
        <f t="shared" si="3"/>
        <v>0</v>
      </c>
      <c r="G45" s="86">
        <f>SUM(F45:F48)</f>
        <v>0</v>
      </c>
    </row>
    <row r="46" spans="2:7" x14ac:dyDescent="0.2">
      <c r="B46" s="79"/>
      <c r="C46" s="45"/>
      <c r="D46" s="46"/>
      <c r="E46" s="46"/>
      <c r="F46" s="44">
        <f t="shared" si="3"/>
        <v>0</v>
      </c>
      <c r="G46" s="87"/>
    </row>
    <row r="47" spans="2:7" x14ac:dyDescent="0.2">
      <c r="B47" s="79"/>
      <c r="C47" s="45"/>
      <c r="D47" s="46"/>
      <c r="E47" s="46"/>
      <c r="F47" s="44">
        <f t="shared" si="3"/>
        <v>0</v>
      </c>
      <c r="G47" s="87"/>
    </row>
    <row r="48" spans="2:7" x14ac:dyDescent="0.2">
      <c r="B48" s="80"/>
      <c r="C48" s="45"/>
      <c r="D48" s="46"/>
      <c r="E48" s="46"/>
      <c r="F48" s="44">
        <f t="shared" si="3"/>
        <v>0</v>
      </c>
      <c r="G48" s="88"/>
    </row>
    <row r="49" spans="2:9" x14ac:dyDescent="0.2">
      <c r="B49" s="3"/>
      <c r="C49" s="3"/>
      <c r="D49" s="2"/>
      <c r="E49" s="2"/>
      <c r="F49" s="4"/>
      <c r="G49" s="4"/>
    </row>
    <row r="50" spans="2:9" x14ac:dyDescent="0.2">
      <c r="B50" s="3"/>
      <c r="C50" s="3"/>
      <c r="D50" s="2"/>
      <c r="E50" s="2"/>
      <c r="F50" s="4"/>
      <c r="G50" s="4"/>
    </row>
    <row r="51" spans="2:9" x14ac:dyDescent="0.2">
      <c r="B51" s="3"/>
      <c r="C51" s="3"/>
      <c r="D51" s="2"/>
      <c r="E51" s="2"/>
      <c r="F51" s="4"/>
      <c r="G51" s="4"/>
    </row>
    <row r="52" spans="2:9" ht="15.75" x14ac:dyDescent="0.25">
      <c r="B52" s="25" t="s">
        <v>20</v>
      </c>
    </row>
    <row r="54" spans="2:9" x14ac:dyDescent="0.2">
      <c r="C54" s="73" t="s">
        <v>9</v>
      </c>
      <c r="D54" s="74"/>
      <c r="E54" s="75"/>
      <c r="F54" s="77" t="s">
        <v>6</v>
      </c>
      <c r="G54" s="77" t="s">
        <v>3</v>
      </c>
    </row>
    <row r="55" spans="2:9" x14ac:dyDescent="0.2">
      <c r="C55" s="33" t="str">
        <f>B19</f>
        <v>Anlagekosten</v>
      </c>
      <c r="D55" s="33" t="str">
        <f>B20</f>
        <v>Weitere Ausgaben</v>
      </c>
      <c r="E55" s="33" t="str">
        <f>B21</f>
        <v>Salärkosten</v>
      </c>
      <c r="F55" s="77"/>
      <c r="G55" s="77"/>
    </row>
    <row r="56" spans="2:9" x14ac:dyDescent="0.2">
      <c r="B56" s="32" t="str">
        <f>B33</f>
        <v>Partner 1</v>
      </c>
      <c r="C56" s="38"/>
      <c r="D56" s="38"/>
      <c r="E56" s="37"/>
      <c r="F56" s="37"/>
      <c r="G56" s="5">
        <f>SUM(C56:F56)</f>
        <v>0</v>
      </c>
    </row>
    <row r="57" spans="2:9" x14ac:dyDescent="0.2">
      <c r="B57" s="32" t="str">
        <f>B37</f>
        <v>Partner 2</v>
      </c>
      <c r="C57" s="38"/>
      <c r="D57" s="38"/>
      <c r="E57" s="37"/>
      <c r="F57" s="37"/>
      <c r="G57" s="5">
        <f>SUM(C57:F57)</f>
        <v>0</v>
      </c>
    </row>
    <row r="58" spans="2:9" x14ac:dyDescent="0.2">
      <c r="B58" s="32" t="str">
        <f>B41</f>
        <v>Partner 3</v>
      </c>
      <c r="C58" s="38"/>
      <c r="D58" s="38"/>
      <c r="E58" s="37"/>
      <c r="F58" s="37"/>
      <c r="G58" s="5">
        <f>SUM(C58:F58)</f>
        <v>0</v>
      </c>
    </row>
    <row r="59" spans="2:9" x14ac:dyDescent="0.2">
      <c r="B59" s="32" t="str">
        <f>B45</f>
        <v>Partner 4</v>
      </c>
      <c r="C59" s="38"/>
      <c r="D59" s="38"/>
      <c r="E59" s="37"/>
      <c r="F59" s="37"/>
      <c r="G59" s="5">
        <f>SUM(C59:F59)</f>
        <v>0</v>
      </c>
    </row>
    <row r="60" spans="2:9" x14ac:dyDescent="0.2">
      <c r="B60" s="32" t="s">
        <v>30</v>
      </c>
      <c r="C60" s="34">
        <f>G19-C61</f>
        <v>0</v>
      </c>
      <c r="D60" s="34">
        <f>G20-D61</f>
        <v>0</v>
      </c>
      <c r="E60" s="35">
        <f>G21-E61</f>
        <v>0</v>
      </c>
      <c r="F60" s="37"/>
      <c r="G60" s="5">
        <f>F60</f>
        <v>0</v>
      </c>
    </row>
    <row r="61" spans="2:9" x14ac:dyDescent="0.2">
      <c r="B61" s="32" t="s">
        <v>3</v>
      </c>
      <c r="C61" s="17">
        <f>SUM(C56:C59)</f>
        <v>0</v>
      </c>
      <c r="D61" s="17">
        <f>SUM(D56:D59)</f>
        <v>0</v>
      </c>
      <c r="E61" s="5">
        <f>SUM(E56:E59)</f>
        <v>0</v>
      </c>
      <c r="F61" s="5">
        <f>SUM(F56:F60)</f>
        <v>0</v>
      </c>
      <c r="G61" s="5">
        <f>SUM(G56:G60)</f>
        <v>0</v>
      </c>
    </row>
    <row r="62" spans="2:9" x14ac:dyDescent="0.2">
      <c r="B62" s="1"/>
      <c r="C62" s="76"/>
      <c r="D62" s="76"/>
      <c r="E62" s="76"/>
      <c r="F62" s="76"/>
      <c r="G62" s="7"/>
      <c r="H62" s="7"/>
      <c r="I62" s="12"/>
    </row>
    <row r="63" spans="2:9" x14ac:dyDescent="0.2">
      <c r="B63" s="15" t="s">
        <v>8</v>
      </c>
      <c r="C63" s="15"/>
      <c r="D63" s="26"/>
      <c r="E63" s="26"/>
      <c r="F63" s="41" t="str">
        <f>IF(G61-G22,"FEHLER!","OK")</f>
        <v>OK</v>
      </c>
      <c r="G63" s="39">
        <f>IF(G61-G22,G61-G22,)</f>
        <v>0</v>
      </c>
    </row>
    <row r="64" spans="2:9" x14ac:dyDescent="0.2">
      <c r="B64" s="15" t="s">
        <v>38</v>
      </c>
      <c r="C64" s="26"/>
      <c r="D64" s="15"/>
      <c r="E64" s="15"/>
      <c r="F64" s="42" t="e">
        <f>IF(G64&gt;=50,"FEHLER!","OK")</f>
        <v>#DIV/0!</v>
      </c>
      <c r="G64" s="40" t="e">
        <f>100*F60/G61</f>
        <v>#DIV/0!</v>
      </c>
    </row>
    <row r="65" spans="2:8" x14ac:dyDescent="0.2">
      <c r="B65" s="13"/>
      <c r="D65" s="15"/>
      <c r="E65" s="15"/>
      <c r="F65" s="13"/>
      <c r="G65" s="16"/>
    </row>
    <row r="66" spans="2:8" x14ac:dyDescent="0.2">
      <c r="B66" s="62" t="s">
        <v>33</v>
      </c>
      <c r="C66" s="62"/>
      <c r="D66" s="62"/>
      <c r="E66" s="62"/>
      <c r="F66" s="62"/>
      <c r="G66" s="62"/>
      <c r="H66" s="14"/>
    </row>
    <row r="67" spans="2:8" x14ac:dyDescent="0.2">
      <c r="B67" s="62"/>
      <c r="C67" s="62"/>
      <c r="D67" s="62"/>
      <c r="E67" s="62"/>
      <c r="F67" s="62"/>
      <c r="G67" s="62"/>
    </row>
    <row r="68" spans="2:8" x14ac:dyDescent="0.2">
      <c r="B68" s="62"/>
      <c r="C68" s="62"/>
      <c r="D68" s="62"/>
      <c r="E68" s="62"/>
      <c r="F68" s="62"/>
      <c r="G68" s="62"/>
    </row>
    <row r="70" spans="2:8" x14ac:dyDescent="0.2">
      <c r="B70" s="28" t="s">
        <v>21</v>
      </c>
    </row>
    <row r="71" spans="2:8" x14ac:dyDescent="0.2">
      <c r="B71" s="64"/>
      <c r="C71" s="65"/>
      <c r="D71" s="65"/>
      <c r="E71" s="65"/>
      <c r="F71" s="65"/>
      <c r="G71" s="66"/>
    </row>
    <row r="72" spans="2:8" x14ac:dyDescent="0.2">
      <c r="B72" s="67"/>
      <c r="C72" s="68"/>
      <c r="D72" s="68"/>
      <c r="E72" s="68"/>
      <c r="F72" s="68"/>
      <c r="G72" s="69"/>
    </row>
    <row r="73" spans="2:8" x14ac:dyDescent="0.2">
      <c r="B73" s="67"/>
      <c r="C73" s="68"/>
      <c r="D73" s="68"/>
      <c r="E73" s="68"/>
      <c r="F73" s="68"/>
      <c r="G73" s="69"/>
    </row>
    <row r="74" spans="2:8" x14ac:dyDescent="0.2">
      <c r="B74" s="67"/>
      <c r="C74" s="68"/>
      <c r="D74" s="68"/>
      <c r="E74" s="68"/>
      <c r="F74" s="68"/>
      <c r="G74" s="69"/>
    </row>
    <row r="75" spans="2:8" x14ac:dyDescent="0.2">
      <c r="B75" s="70"/>
      <c r="C75" s="71"/>
      <c r="D75" s="71"/>
      <c r="E75" s="71"/>
      <c r="F75" s="71"/>
      <c r="G75" s="72"/>
    </row>
    <row r="79" spans="2:8" x14ac:dyDescent="0.2">
      <c r="B79" s="29" t="s">
        <v>22</v>
      </c>
      <c r="F79" s="29" t="s">
        <v>23</v>
      </c>
    </row>
    <row r="80" spans="2:8" x14ac:dyDescent="0.2">
      <c r="B80" s="64"/>
      <c r="C80" s="65"/>
      <c r="D80" s="66"/>
      <c r="E80" s="30"/>
      <c r="F80" s="64"/>
      <c r="G80" s="66"/>
    </row>
    <row r="81" spans="2:8" x14ac:dyDescent="0.2">
      <c r="B81" s="67"/>
      <c r="C81" s="68"/>
      <c r="D81" s="69"/>
      <c r="E81" s="30"/>
      <c r="F81" s="67"/>
      <c r="G81" s="69"/>
    </row>
    <row r="82" spans="2:8" x14ac:dyDescent="0.2">
      <c r="B82" s="70"/>
      <c r="C82" s="71"/>
      <c r="D82" s="72"/>
      <c r="E82" s="30"/>
      <c r="F82" s="70"/>
      <c r="G82" s="72"/>
    </row>
    <row r="84" spans="2:8" x14ac:dyDescent="0.2">
      <c r="B84" s="21" t="s">
        <v>29</v>
      </c>
    </row>
    <row r="85" spans="2:8" ht="15.75" x14ac:dyDescent="0.2">
      <c r="B85" s="55" t="s">
        <v>46</v>
      </c>
      <c r="C85" s="54"/>
      <c r="D85" s="54"/>
      <c r="E85" s="54"/>
      <c r="F85" s="54"/>
      <c r="G85" s="54"/>
    </row>
    <row r="86" spans="2:8" x14ac:dyDescent="0.2">
      <c r="B86" s="57"/>
      <c r="C86" s="56"/>
      <c r="D86" s="56"/>
      <c r="E86" s="56"/>
      <c r="F86" s="56"/>
      <c r="G86" s="56"/>
    </row>
    <row r="87" spans="2:8" ht="42" customHeight="1" x14ac:dyDescent="0.2">
      <c r="B87" s="58" t="s">
        <v>49</v>
      </c>
      <c r="C87" s="58"/>
      <c r="D87" s="58"/>
      <c r="E87" s="58"/>
      <c r="F87" s="58"/>
      <c r="G87" s="58"/>
    </row>
    <row r="88" spans="2:8" ht="41.25" customHeight="1" x14ac:dyDescent="0.2">
      <c r="B88" s="58" t="s">
        <v>48</v>
      </c>
      <c r="C88" s="58"/>
      <c r="D88" s="58"/>
      <c r="E88" s="58"/>
      <c r="F88" s="58"/>
      <c r="G88" s="58"/>
    </row>
    <row r="89" spans="2:8" ht="58.5" customHeight="1" x14ac:dyDescent="0.2">
      <c r="B89" s="58" t="s">
        <v>47</v>
      </c>
      <c r="C89" s="58"/>
      <c r="D89" s="58"/>
      <c r="E89" s="58"/>
      <c r="F89" s="58"/>
      <c r="G89" s="58"/>
    </row>
    <row r="90" spans="2:8" x14ac:dyDescent="0.2">
      <c r="B90" s="21"/>
    </row>
    <row r="91" spans="2:8" x14ac:dyDescent="0.2">
      <c r="B91" s="21"/>
    </row>
    <row r="92" spans="2:8" ht="15.75" x14ac:dyDescent="0.2">
      <c r="B92" s="54"/>
      <c r="C92" s="53" t="s">
        <v>62</v>
      </c>
      <c r="D92" s="56"/>
      <c r="E92" s="56"/>
      <c r="F92" s="56"/>
      <c r="G92" s="56"/>
      <c r="H92" s="56"/>
    </row>
    <row r="93" spans="2:8" x14ac:dyDescent="0.2">
      <c r="B93" s="54"/>
      <c r="C93" s="57"/>
      <c r="D93" s="56"/>
      <c r="E93" s="56"/>
      <c r="F93" s="56"/>
      <c r="G93" s="56"/>
      <c r="H93" s="56"/>
    </row>
    <row r="94" spans="2:8" ht="20.25" customHeight="1" x14ac:dyDescent="0.2">
      <c r="B94" s="54"/>
      <c r="C94" s="58" t="s">
        <v>39</v>
      </c>
      <c r="D94" s="58"/>
      <c r="E94" s="58"/>
      <c r="F94" s="58"/>
      <c r="G94" s="58"/>
      <c r="H94" s="58"/>
    </row>
    <row r="95" spans="2:8" x14ac:dyDescent="0.2">
      <c r="B95" s="54"/>
      <c r="C95" s="57"/>
      <c r="D95" s="56"/>
      <c r="E95" s="56"/>
      <c r="F95" s="56"/>
      <c r="G95" s="56"/>
      <c r="H95" s="56"/>
    </row>
    <row r="96" spans="2:8" ht="23.45" customHeight="1" x14ac:dyDescent="0.2">
      <c r="B96" s="98" t="s">
        <v>50</v>
      </c>
      <c r="C96" s="61" t="s">
        <v>40</v>
      </c>
      <c r="D96" s="61"/>
      <c r="E96" s="61"/>
      <c r="F96" s="61"/>
      <c r="G96" s="61" t="s">
        <v>41</v>
      </c>
      <c r="H96" s="61"/>
    </row>
    <row r="97" spans="2:8" ht="23.45" customHeight="1" x14ac:dyDescent="0.2">
      <c r="B97" s="99" t="s">
        <v>51</v>
      </c>
      <c r="C97" s="59" t="s">
        <v>52</v>
      </c>
      <c r="D97" s="59"/>
      <c r="E97" s="59"/>
      <c r="F97" s="59"/>
      <c r="G97" s="59" t="s">
        <v>53</v>
      </c>
      <c r="H97" s="59"/>
    </row>
    <row r="98" spans="2:8" ht="23.45" customHeight="1" x14ac:dyDescent="0.2">
      <c r="B98" s="99" t="s">
        <v>54</v>
      </c>
      <c r="C98" s="59" t="s">
        <v>42</v>
      </c>
      <c r="D98" s="59"/>
      <c r="E98" s="59"/>
      <c r="F98" s="59"/>
      <c r="G98" s="59" t="s">
        <v>55</v>
      </c>
      <c r="H98" s="59"/>
    </row>
    <row r="99" spans="2:8" ht="23.45" customHeight="1" x14ac:dyDescent="0.2">
      <c r="B99" s="99" t="s">
        <v>56</v>
      </c>
      <c r="C99" s="59" t="s">
        <v>57</v>
      </c>
      <c r="D99" s="59"/>
      <c r="E99" s="59"/>
      <c r="F99" s="59"/>
      <c r="G99" s="59" t="s">
        <v>58</v>
      </c>
      <c r="H99" s="59"/>
    </row>
    <row r="100" spans="2:8" ht="23.45" customHeight="1" x14ac:dyDescent="0.2">
      <c r="B100" s="99" t="s">
        <v>59</v>
      </c>
      <c r="C100" s="59" t="s">
        <v>43</v>
      </c>
      <c r="D100" s="59"/>
      <c r="E100" s="59"/>
      <c r="F100" s="59"/>
      <c r="G100" s="59" t="s">
        <v>60</v>
      </c>
      <c r="H100" s="59"/>
    </row>
    <row r="101" spans="2:8" ht="23.45" customHeight="1" x14ac:dyDescent="0.2">
      <c r="B101" s="54"/>
      <c r="C101" s="52"/>
      <c r="D101" s="52"/>
      <c r="E101" s="52"/>
      <c r="F101" s="52"/>
      <c r="G101" s="52"/>
      <c r="H101" s="52"/>
    </row>
    <row r="102" spans="2:8" ht="23.45" customHeight="1" x14ac:dyDescent="0.2">
      <c r="B102" s="54"/>
      <c r="C102" s="60" t="s">
        <v>44</v>
      </c>
      <c r="D102" s="60"/>
      <c r="E102" s="60"/>
      <c r="F102" s="60"/>
      <c r="G102" s="60"/>
      <c r="H102" s="60"/>
    </row>
    <row r="103" spans="2:8" x14ac:dyDescent="0.2">
      <c r="B103" s="54"/>
      <c r="C103" s="63" t="s">
        <v>45</v>
      </c>
      <c r="D103" s="63"/>
      <c r="E103" s="63"/>
      <c r="F103" s="63"/>
      <c r="G103" s="63"/>
      <c r="H103" s="63"/>
    </row>
    <row r="104" spans="2:8" ht="27.75" customHeight="1" x14ac:dyDescent="0.2">
      <c r="B104" s="54"/>
      <c r="C104" s="52"/>
      <c r="D104" s="52"/>
      <c r="E104" s="52"/>
      <c r="F104" s="52"/>
      <c r="G104" s="52"/>
      <c r="H104" s="52"/>
    </row>
    <row r="105" spans="2:8" ht="60.75" customHeight="1" x14ac:dyDescent="0.2">
      <c r="B105" s="54"/>
      <c r="C105" s="58" t="s">
        <v>61</v>
      </c>
      <c r="D105" s="58"/>
      <c r="E105" s="58"/>
      <c r="F105" s="58"/>
      <c r="G105" s="58"/>
      <c r="H105" s="58"/>
    </row>
    <row r="106" spans="2:8" x14ac:dyDescent="0.2">
      <c r="B106" s="52"/>
      <c r="C106" s="52"/>
      <c r="D106" s="52"/>
      <c r="E106" s="52"/>
      <c r="F106" s="52"/>
      <c r="G106" s="52"/>
    </row>
    <row r="107" spans="2:8" ht="121.5" customHeight="1" x14ac:dyDescent="0.2">
      <c r="B107" s="58"/>
      <c r="C107" s="58"/>
      <c r="D107" s="58"/>
      <c r="E107" s="58"/>
      <c r="F107" s="58"/>
      <c r="G107" s="58"/>
    </row>
  </sheetData>
  <sheetProtection selectLockedCells="1"/>
  <mergeCells count="38">
    <mergeCell ref="C103:H103"/>
    <mergeCell ref="C105:H105"/>
    <mergeCell ref="C99:F99"/>
    <mergeCell ref="G99:H99"/>
    <mergeCell ref="C100:F100"/>
    <mergeCell ref="G100:H100"/>
    <mergeCell ref="C102:H102"/>
    <mergeCell ref="B33:B36"/>
    <mergeCell ref="B37:B40"/>
    <mergeCell ref="B41:B44"/>
    <mergeCell ref="B45:B48"/>
    <mergeCell ref="F8:G8"/>
    <mergeCell ref="C10:G10"/>
    <mergeCell ref="F14:G14"/>
    <mergeCell ref="G45:G48"/>
    <mergeCell ref="G33:G36"/>
    <mergeCell ref="G37:G40"/>
    <mergeCell ref="G41:G44"/>
    <mergeCell ref="C54:E54"/>
    <mergeCell ref="E62:F62"/>
    <mergeCell ref="F54:F55"/>
    <mergeCell ref="C62:D62"/>
    <mergeCell ref="G54:G55"/>
    <mergeCell ref="B66:G68"/>
    <mergeCell ref="B87:G87"/>
    <mergeCell ref="B88:G88"/>
    <mergeCell ref="B89:G89"/>
    <mergeCell ref="B71:G75"/>
    <mergeCell ref="B80:D82"/>
    <mergeCell ref="F80:G82"/>
    <mergeCell ref="C94:H94"/>
    <mergeCell ref="C96:F96"/>
    <mergeCell ref="G96:H96"/>
    <mergeCell ref="C97:F97"/>
    <mergeCell ref="G97:H97"/>
    <mergeCell ref="B107:G107"/>
    <mergeCell ref="C98:F98"/>
    <mergeCell ref="G98:H98"/>
  </mergeCells>
  <conditionalFormatting sqref="F64">
    <cfRule type="cellIs" dxfId="7" priority="2" operator="equal">
      <formula>"OK"</formula>
    </cfRule>
    <cfRule type="cellIs" dxfId="6" priority="3" operator="notEqual">
      <formula>0</formula>
    </cfRule>
  </conditionalFormatting>
  <conditionalFormatting sqref="G63">
    <cfRule type="cellIs" dxfId="5" priority="7" operator="equal">
      <formula>"OK"</formula>
    </cfRule>
    <cfRule type="cellIs" dxfId="4" priority="8" operator="notEqual">
      <formula>0</formula>
    </cfRule>
  </conditionalFormatting>
  <conditionalFormatting sqref="F63">
    <cfRule type="cellIs" dxfId="3" priority="5" operator="equal">
      <formula>"OK"</formula>
    </cfRule>
    <cfRule type="cellIs" dxfId="2" priority="6" operator="notEqual">
      <formula>0</formula>
    </cfRule>
  </conditionalFormatting>
  <conditionalFormatting sqref="G64">
    <cfRule type="cellIs" dxfId="1" priority="4" operator="greaterThan">
      <formula>50</formula>
    </cfRule>
  </conditionalFormatting>
  <conditionalFormatting sqref="F33:F48">
    <cfRule type="cellIs" dxfId="0" priority="1" operator="lessThanOrEqual">
      <formula>0</formula>
    </cfRule>
  </conditionalFormatting>
  <pageMargins left="0.7" right="0.7" top="0.78740157499999996" bottom="0.78740157499999996" header="0.3" footer="0.3"/>
  <pageSetup paperSize="9" scale="68" orientation="portrait" r:id="rId1"/>
  <headerFooter>
    <oddFooter>&amp;C&amp;7&amp;D; &amp;T&amp;R&amp;P/&amp;N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Zwischenabrechnung_UTF(leer)"/>
    <f:field ref="objsubject" par="" edit="true" text=""/>
    <f:field ref="objcreatedby" par="" text="Wenker, Yves (BAFU - WY)"/>
    <f:field ref="objcreatedat" par="" text="31.01.2018 10:46:15"/>
    <f:field ref="objchangedby" par="" text="Frei Ming, Ursula (BAFU - FU)"/>
    <f:field ref="objmodifiedat" par="" text="08.03.2018 15:36:30"/>
    <f:field ref="doc_FSCFOLIO_1_1001_FieldDocumentNumber" par="" text=""/>
    <f:field ref="doc_FSCFOLIO_1_1001_FieldSubject" par="" edit="true" text=""/>
    <f:field ref="FSCFOLIO_1_1001_FieldCurrentUser" par="" text="Ursula Frei Ming"/>
    <f:field ref="CCAPRECONFIG_15_1001_Objektname" par="" edit="true" text="Zwischenabrechnung_UTF(leer)"/>
    <f:field ref="CHPRECONFIG_1_1001_Objektname" par="" edit="true" text="Zwischenabrechnung_UTF(leer)"/>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Zwischenabrechnung</vt:lpstr>
      <vt:lpstr>Zwischenabrechnung!Druckbereich</vt:lpstr>
      <vt:lpstr>Zwischenabrechnung!OLE_LINK1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Frei Ming Ursula BAFU</dc:creator>
  <cp:lastModifiedBy>Frei Ming Ursula BAFU</cp:lastModifiedBy>
  <cp:lastPrinted>2018-02-05T05:49:31Z</cp:lastPrinted>
  <dcterms:created xsi:type="dcterms:W3CDTF">2014-01-30T07:25:49Z</dcterms:created>
  <dcterms:modified xsi:type="dcterms:W3CDTF">2020-10-14T07:18:11Z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FUBDO@15.1700:Abs2_Funktion">
    <vt:lpwstr/>
  </property>
  <property fmtid="{D5CDD505-2E9C-101B-9397-08002B2CF9AE}" pid="3" name="FSC#BAFUBDO@15.1700:Abs2_Name">
    <vt:lpwstr/>
  </property>
  <property fmtid="{D5CDD505-2E9C-101B-9397-08002B2CF9AE}" pid="4" name="FSC#BAFUBDO@15.1700:Abs2_Titel">
    <vt:lpwstr/>
  </property>
  <property fmtid="{D5CDD505-2E9C-101B-9397-08002B2CF9AE}" pid="5" name="FSC#BAFUBDO@15.1700:Abs2_Vorname">
    <vt:lpwstr/>
  </property>
  <property fmtid="{D5CDD505-2E9C-101B-9397-08002B2CF9AE}" pid="6" name="FSC#BAFUBDO@15.1700:Abs_Funktion">
    <vt:lpwstr/>
  </property>
  <property fmtid="{D5CDD505-2E9C-101B-9397-08002B2CF9AE}" pid="7" name="FSC#BAFUBDO@15.1700:Abs_Name">
    <vt:lpwstr/>
  </property>
  <property fmtid="{D5CDD505-2E9C-101B-9397-08002B2CF9AE}" pid="8" name="FSC#BAFUBDO@15.1700:Abs_Ort">
    <vt:lpwstr>Bern</vt:lpwstr>
  </property>
  <property fmtid="{D5CDD505-2E9C-101B-9397-08002B2CF9AE}" pid="9" name="FSC#BAFUBDO@15.1700:Abs_Titel">
    <vt:lpwstr/>
  </property>
  <property fmtid="{D5CDD505-2E9C-101B-9397-08002B2CF9AE}" pid="10" name="FSC#BAFUBDO@15.1700:Abs_Vorname">
    <vt:lpwstr/>
  </property>
  <property fmtid="{D5CDD505-2E9C-101B-9397-08002B2CF9AE}" pid="11" name="FSC#BAFUBDO@15.1700:Absender_Fusszeilen">
    <vt:lpwstr/>
  </property>
  <property fmtid="{D5CDD505-2E9C-101B-9397-08002B2CF9AE}" pid="12" name="FSC#BAFUBDO@15.1700:Absender_Kopfzeile">
    <vt:lpwstr>CH-3003 Bern, </vt:lpwstr>
  </property>
  <property fmtid="{D5CDD505-2E9C-101B-9397-08002B2CF9AE}" pid="13" name="FSC#BAFUBDO@15.1700:Absender_Kopfzeile_OE">
    <vt:lpwstr>BAFU</vt:lpwstr>
  </property>
  <property fmtid="{D5CDD505-2E9C-101B-9397-08002B2CF9AE}" pid="14" name="FSC#BAFUBDO@15.1700:Abteilung">
    <vt:lpwstr>Abteilung Ökonomie und Innovation</vt:lpwstr>
  </property>
  <property fmtid="{D5CDD505-2E9C-101B-9397-08002B2CF9AE}" pid="15" name="FSC#BAFUBDO@15.1700:Abteilung_neu">
    <vt:lpwstr/>
  </property>
  <property fmtid="{D5CDD505-2E9C-101B-9397-08002B2CF9AE}" pid="16" name="FSC#BAFUBDO@15.1700:Aktenzeichen">
    <vt:lpwstr>087.0-01490/00004/00023/R053-0519</vt:lpwstr>
  </property>
  <property fmtid="{D5CDD505-2E9C-101B-9397-08002B2CF9AE}" pid="17" name="FSC#BAFUBDO@15.1700:Anlagetyp">
    <vt:lpwstr/>
  </property>
  <property fmtid="{D5CDD505-2E9C-101B-9397-08002B2CF9AE}" pid="18" name="FSC#BAFUBDO@15.1700:Anrechenbare_Kosten">
    <vt:lpwstr/>
  </property>
  <property fmtid="{D5CDD505-2E9C-101B-9397-08002B2CF9AE}" pid="19" name="FSC#BAFUBDO@15.1700:Anruf_Empfaenger">
    <vt:lpwstr/>
  </property>
  <property fmtid="{D5CDD505-2E9C-101B-9397-08002B2CF9AE}" pid="20" name="FSC#BAFUBDO@15.1700:Antwort_bis">
    <vt:lpwstr/>
  </property>
  <property fmtid="{D5CDD505-2E9C-101B-9397-08002B2CF9AE}" pid="21" name="FSC#BAFUBDO@15.1700:Anzahl_Taetigkeiten">
    <vt:lpwstr/>
  </property>
  <property fmtid="{D5CDD505-2E9C-101B-9397-08002B2CF9AE}" pid="22" name="FSC#BAFUBDO@15.1700:Auftrag_Nr">
    <vt:lpwstr>087.0-01490/00004/00023</vt:lpwstr>
  </property>
  <property fmtid="{D5CDD505-2E9C-101B-9397-08002B2CF9AE}" pid="23" name="FSC#BAFUBDO@15.1700:Auftraggeber_Email">
    <vt:lpwstr/>
  </property>
  <property fmtid="{D5CDD505-2E9C-101B-9397-08002B2CF9AE}" pid="24" name="FSC#BAFUBDO@15.1700:Auftraggeber_Name">
    <vt:lpwstr/>
  </property>
  <property fmtid="{D5CDD505-2E9C-101B-9397-08002B2CF9AE}" pid="25" name="FSC#BAFUBDO@15.1700:Auftraggeber_Tel">
    <vt:lpwstr/>
  </property>
  <property fmtid="{D5CDD505-2E9C-101B-9397-08002B2CF9AE}" pid="26" name="FSC#BAFUBDO@15.1700:Auftraggeber_Vorname">
    <vt:lpwstr/>
  </property>
  <property fmtid="{D5CDD505-2E9C-101B-9397-08002B2CF9AE}" pid="27" name="FSC#BAFUBDO@15.1700:AufwandBetrag">
    <vt:lpwstr/>
  </property>
  <property fmtid="{D5CDD505-2E9C-101B-9397-08002B2CF9AE}" pid="28" name="FSC#BAFUBDO@15.1700:AufwandStunden">
    <vt:lpwstr/>
  </property>
  <property fmtid="{D5CDD505-2E9C-101B-9397-08002B2CF9AE}" pid="29" name="FSC#BAFUBDO@15.1700:Ausgangssprache">
    <vt:lpwstr/>
  </property>
  <property fmtid="{D5CDD505-2E9C-101B-9397-08002B2CF9AE}" pid="30" name="FSC#BAFUBDO@15.1700:Auskunft1">
    <vt:lpwstr/>
  </property>
  <property fmtid="{D5CDD505-2E9C-101B-9397-08002B2CF9AE}" pid="31" name="FSC#BAFUBDO@15.1700:Auskunft2">
    <vt:lpwstr/>
  </property>
  <property fmtid="{D5CDD505-2E9C-101B-9397-08002B2CF9AE}" pid="32" name="FSC#BAFUBDO@15.1700:Auskunft3">
    <vt:lpwstr/>
  </property>
  <property fmtid="{D5CDD505-2E9C-101B-9397-08002B2CF9AE}" pid="33" name="FSC#BAFUBDO@15.1700:Auskunft4">
    <vt:lpwstr/>
  </property>
  <property fmtid="{D5CDD505-2E9C-101B-9397-08002B2CF9AE}" pid="34" name="FSC#BAFUBDO@15.1700:Auskunftgeber">
    <vt:lpwstr/>
  </property>
  <property fmtid="{D5CDD505-2E9C-101B-9397-08002B2CF9AE}" pid="35" name="FSC#BAFUBDO@15.1700:Berater">
    <vt:lpwstr/>
  </property>
  <property fmtid="{D5CDD505-2E9C-101B-9397-08002B2CF9AE}" pid="36" name="FSC#BAFUBDO@15.1700:Bericht_Autor">
    <vt:lpwstr/>
  </property>
  <property fmtid="{D5CDD505-2E9C-101B-9397-08002B2CF9AE}" pid="37" name="FSC#BAFUBDO@15.1700:Bescheinigungsanspruch_Total_2013">
    <vt:lpwstr/>
  </property>
  <property fmtid="{D5CDD505-2E9C-101B-9397-08002B2CF9AE}" pid="38" name="FSC#BAFUBDO@15.1700:Beschlussnummer">
    <vt:lpwstr/>
  </property>
  <property fmtid="{D5CDD505-2E9C-101B-9397-08002B2CF9AE}" pid="39" name="FSC#BAFUBDO@15.1700:Beschreibungdatum">
    <vt:lpwstr/>
  </property>
  <property fmtid="{D5CDD505-2E9C-101B-9397-08002B2CF9AE}" pid="40" name="FSC#BAFUBDO@15.1700:Beschreibungname">
    <vt:lpwstr/>
  </property>
  <property fmtid="{D5CDD505-2E9C-101B-9397-08002B2CF9AE}" pid="41" name="FSC#BAFUBDO@15.1700:Briefdatum">
    <vt:lpwstr/>
  </property>
  <property fmtid="{D5CDD505-2E9C-101B-9397-08002B2CF9AE}" pid="42" name="FSC#BAFUBDO@15.1700:Bundesbeitrag">
    <vt:lpwstr/>
  </property>
  <property fmtid="{D5CDD505-2E9C-101B-9397-08002B2CF9AE}" pid="43" name="FSC#BAFUBDO@15.1700:Bundesbeitrag_Prozent">
    <vt:lpwstr/>
  </property>
  <property fmtid="{D5CDD505-2E9C-101B-9397-08002B2CF9AE}" pid="44" name="FSC#BAFUBDO@15.1700:Dat_Eingabedatum">
    <vt:lpwstr/>
  </property>
  <property fmtid="{D5CDD505-2E9C-101B-9397-08002B2CF9AE}" pid="45" name="FSC#BAFUBDO@15.1700:Dat_Interne_Mitberichte">
    <vt:lpwstr/>
  </property>
  <property fmtid="{D5CDD505-2E9C-101B-9397-08002B2CF9AE}" pid="46" name="FSC#BAFUBDO@15.1700:Dat_Prov_Baubewilligung">
    <vt:lpwstr/>
  </property>
  <property fmtid="{D5CDD505-2E9C-101B-9397-08002B2CF9AE}" pid="47" name="FSC#BAFUBDO@15.1700:Datum_des_Monitoringberichts_2013">
    <vt:lpwstr/>
  </property>
  <property fmtid="{D5CDD505-2E9C-101B-9397-08002B2CF9AE}" pid="48" name="FSC#BAFUBDO@15.1700:Datum_Gesuch">
    <vt:lpwstr/>
  </property>
  <property fmtid="{D5CDD505-2E9C-101B-9397-08002B2CF9AE}" pid="49" name="FSC#BAFUBDO@15.1700:Datum_Verfügung_aktuell">
    <vt:lpwstr/>
  </property>
  <property fmtid="{D5CDD505-2E9C-101B-9397-08002B2CF9AE}" pid="50" name="FSC#BAFUBDO@15.1700:DatumErstellung">
    <vt:lpwstr>31.01.2018</vt:lpwstr>
  </property>
  <property fmtid="{D5CDD505-2E9C-101B-9397-08002B2CF9AE}" pid="51" name="FSC#BAFUBDO@15.1700:Diff_TaetigkeitenStandorte">
    <vt:lpwstr/>
  </property>
  <property fmtid="{D5CDD505-2E9C-101B-9397-08002B2CF9AE}" pid="52" name="FSC#BAFUBDO@15.1700:Diff_TaetigkeitenStandorte_Nr">
    <vt:lpwstr/>
  </property>
  <property fmtid="{D5CDD505-2E9C-101B-9397-08002B2CF9AE}" pid="53" name="FSC#BAFUBDO@15.1700:DocGegenstand">
    <vt:lpwstr>Zwischenabrechnung_UTF(leer)</vt:lpwstr>
  </property>
  <property fmtid="{D5CDD505-2E9C-101B-9397-08002B2CF9AE}" pid="54" name="FSC#BAFUBDO@15.1700:Eingang">
    <vt:lpwstr>2018-01-25T14:56:10</vt:lpwstr>
  </property>
  <property fmtid="{D5CDD505-2E9C-101B-9397-08002B2CF9AE}" pid="55" name="FSC#BAFUBDO@15.1700:Eingang_per">
    <vt:lpwstr/>
  </property>
  <property fmtid="{D5CDD505-2E9C-101B-9397-08002B2CF9AE}" pid="56" name="FSC#BAFUBDO@15.1700:Eingangsdatum">
    <vt:lpwstr/>
  </property>
  <property fmtid="{D5CDD505-2E9C-101B-9397-08002B2CF9AE}" pid="57" name="FSC#BAFUBDO@15.1700:Emmissionsreduktion">
    <vt:lpwstr/>
  </property>
  <property fmtid="{D5CDD505-2E9C-101B-9397-08002B2CF9AE}" pid="58" name="FSC#BAFUBDO@15.1700:Emmissionsziel_2013">
    <vt:lpwstr/>
  </property>
  <property fmtid="{D5CDD505-2E9C-101B-9397-08002B2CF9AE}" pid="59" name="FSC#BAFUBDO@15.1700:Emmissionsziel_2014">
    <vt:lpwstr/>
  </property>
  <property fmtid="{D5CDD505-2E9C-101B-9397-08002B2CF9AE}" pid="60" name="FSC#BAFUBDO@15.1700:Emmissionsziel_2015">
    <vt:lpwstr/>
  </property>
  <property fmtid="{D5CDD505-2E9C-101B-9397-08002B2CF9AE}" pid="61" name="FSC#BAFUBDO@15.1700:Emmissionsziel_2016">
    <vt:lpwstr/>
  </property>
  <property fmtid="{D5CDD505-2E9C-101B-9397-08002B2CF9AE}" pid="62" name="FSC#BAFUBDO@15.1700:Emmissionsziel_2017">
    <vt:lpwstr/>
  </property>
  <property fmtid="{D5CDD505-2E9C-101B-9397-08002B2CF9AE}" pid="63" name="FSC#BAFUBDO@15.1700:Emmissionsziel_2018">
    <vt:lpwstr/>
  </property>
  <property fmtid="{D5CDD505-2E9C-101B-9397-08002B2CF9AE}" pid="64" name="FSC#BAFUBDO@15.1700:Emmissionsziel_2019">
    <vt:lpwstr/>
  </property>
  <property fmtid="{D5CDD505-2E9C-101B-9397-08002B2CF9AE}" pid="65" name="FSC#BAFUBDO@15.1700:Emmissionsziel_2020">
    <vt:lpwstr/>
  </property>
  <property fmtid="{D5CDD505-2E9C-101B-9397-08002B2CF9AE}" pid="66" name="FSC#BAFUBDO@15.1700:Emmissionsziel_Gesamt">
    <vt:lpwstr/>
  </property>
  <property fmtid="{D5CDD505-2E9C-101B-9397-08002B2CF9AE}" pid="67" name="FSC#BAFUBDO@15.1700:Empfaenger_Adresszeile">
    <vt:lpwstr/>
  </property>
  <property fmtid="{D5CDD505-2E9C-101B-9397-08002B2CF9AE}" pid="68" name="FSC#BAFUBDO@15.1700:ePMNummer">
    <vt:lpwstr/>
  </property>
  <property fmtid="{D5CDD505-2E9C-101B-9397-08002B2CF9AE}" pid="69" name="FSC#BAFUBDO@15.1700:Etappennummer">
    <vt:lpwstr/>
  </property>
  <property fmtid="{D5CDD505-2E9C-101B-9397-08002B2CF9AE}" pid="70" name="FSC#BAFUBDO@15.1700:EU_01_Verpflichter_Name_Adresse">
    <vt:lpwstr/>
  </property>
  <property fmtid="{D5CDD505-2E9C-101B-9397-08002B2CF9AE}" pid="71" name="FSC#BAFUBDO@15.1700:EU_02_Verpflichter_Name_Adresse">
    <vt:lpwstr/>
  </property>
  <property fmtid="{D5CDD505-2E9C-101B-9397-08002B2CF9AE}" pid="72" name="FSC#BAFUBDO@15.1700:EU_03_Verpflichter_Name_Adresse">
    <vt:lpwstr/>
  </property>
  <property fmtid="{D5CDD505-2E9C-101B-9397-08002B2CF9AE}" pid="73" name="FSC#BAFUBDO@15.1700:EU_04_Verpflichter_Name_Adresse">
    <vt:lpwstr/>
  </property>
  <property fmtid="{D5CDD505-2E9C-101B-9397-08002B2CF9AE}" pid="74" name="FSC#BAFUBDO@15.1700:EU_05_Verpflichter_Name_Adresse">
    <vt:lpwstr/>
  </property>
  <property fmtid="{D5CDD505-2E9C-101B-9397-08002B2CF9AE}" pid="75" name="FSC#BAFUBDO@15.1700:EU_06_Verpflichter_Name_Adresse">
    <vt:lpwstr/>
  </property>
  <property fmtid="{D5CDD505-2E9C-101B-9397-08002B2CF9AE}" pid="76" name="FSC#BAFUBDO@15.1700:Experte_Email">
    <vt:lpwstr/>
  </property>
  <property fmtid="{D5CDD505-2E9C-101B-9397-08002B2CF9AE}" pid="77" name="FSC#BAFUBDO@15.1700:Experte_Name">
    <vt:lpwstr/>
  </property>
  <property fmtid="{D5CDD505-2E9C-101B-9397-08002B2CF9AE}" pid="78" name="FSC#BAFUBDO@15.1700:Experte_Tel">
    <vt:lpwstr/>
  </property>
  <property fmtid="{D5CDD505-2E9C-101B-9397-08002B2CF9AE}" pid="79" name="FSC#BAFUBDO@15.1700:Experte_Vorname">
    <vt:lpwstr/>
  </property>
  <property fmtid="{D5CDD505-2E9C-101B-9397-08002B2CF9AE}" pid="80" name="FSC#BAFUBDO@15.1700:Filereference">
    <vt:lpwstr>087.0-01490</vt:lpwstr>
  </property>
  <property fmtid="{D5CDD505-2E9C-101B-9397-08002B2CF9AE}" pid="81" name="FSC#BAFUBDO@15.1700:Gas">
    <vt:lpwstr/>
  </property>
  <property fmtid="{D5CDD505-2E9C-101B-9397-08002B2CF9AE}" pid="82" name="FSC#BAFUBDO@15.1700:Gegenstand">
    <vt:lpwstr/>
  </property>
  <property fmtid="{D5CDD505-2E9C-101B-9397-08002B2CF9AE}" pid="83" name="FSC#BAFUBDO@15.1700:Gemeinden">
    <vt:lpwstr/>
  </property>
  <property fmtid="{D5CDD505-2E9C-101B-9397-08002B2CF9AE}" pid="84" name="FSC#BAFUBDO@15.1700:Gesamtkostenvoranschlag">
    <vt:lpwstr/>
  </property>
  <property fmtid="{D5CDD505-2E9C-101B-9397-08002B2CF9AE}" pid="85" name="FSC#BAFUBDO@15.1700:GesamtV_Name">
    <vt:lpwstr/>
  </property>
  <property fmtid="{D5CDD505-2E9C-101B-9397-08002B2CF9AE}" pid="86" name="FSC#BAFUBDO@15.1700:Geschaeft">
    <vt:lpwstr/>
  </property>
  <property fmtid="{D5CDD505-2E9C-101B-9397-08002B2CF9AE}" pid="87" name="FSC#BAFUBDO@15.1700:Gesuch_um_Bescheinigung_2013">
    <vt:lpwstr/>
  </property>
  <property fmtid="{D5CDD505-2E9C-101B-9397-08002B2CF9AE}" pid="88" name="FSC#BAFUBDO@15.1700:Gesuchsteller">
    <vt:lpwstr/>
  </property>
  <property fmtid="{D5CDD505-2E9C-101B-9397-08002B2CF9AE}" pid="89" name="FSC#BAFUBDO@15.1700:Gesuchsteller_Addresszeilen">
    <vt:lpwstr/>
  </property>
  <property fmtid="{D5CDD505-2E9C-101B-9397-08002B2CF9AE}" pid="90" name="FSC#BAFUBDO@15.1700:Gesuchsteller_Name">
    <vt:lpwstr/>
  </property>
  <property fmtid="{D5CDD505-2E9C-101B-9397-08002B2CF9AE}" pid="91" name="FSC#BAFUBDO@15.1700:Gruss">
    <vt:lpwstr>Freundliche Grüsse</vt:lpwstr>
  </property>
  <property fmtid="{D5CDD505-2E9C-101B-9397-08002B2CF9AE}" pid="92" name="FSC#BAFUBDO@15.1700:Gutschriften_aus_1VP">
    <vt:lpwstr/>
  </property>
  <property fmtid="{D5CDD505-2E9C-101B-9397-08002B2CF9AE}" pid="93" name="FSC#BAFUBDO@15.1700:Ihr_Zeichen">
    <vt:lpwstr/>
  </property>
  <property fmtid="{D5CDD505-2E9C-101B-9397-08002B2CF9AE}" pid="94" name="FSC#BAFUBDO@15.1700:Journalist">
    <vt:lpwstr/>
  </property>
  <property fmtid="{D5CDD505-2E9C-101B-9397-08002B2CF9AE}" pid="95" name="FSC#BAFUBDO@15.1700:Journalist_Email">
    <vt:lpwstr/>
  </property>
  <property fmtid="{D5CDD505-2E9C-101B-9397-08002B2CF9AE}" pid="96" name="FSC#BAFUBDO@15.1700:Journalist_Tel">
    <vt:lpwstr/>
  </property>
  <property fmtid="{D5CDD505-2E9C-101B-9397-08002B2CF9AE}" pid="97" name="FSC#BAFUBDO@15.1700:Kant_Stellungn_Dat">
    <vt:lpwstr/>
  </property>
  <property fmtid="{D5CDD505-2E9C-101B-9397-08002B2CF9AE}" pid="98" name="FSC#BAFUBDO@15.1700:Kant_Stellungnahme">
    <vt:lpwstr/>
  </property>
  <property fmtid="{D5CDD505-2E9C-101B-9397-08002B2CF9AE}" pid="99" name="FSC#BAFUBDO@15.1700:Kanton">
    <vt:lpwstr/>
  </property>
  <property fmtid="{D5CDD505-2E9C-101B-9397-08002B2CF9AE}" pid="100" name="FSC#BAFUBDO@15.1700:Klassifizierung">
    <vt:lpwstr/>
  </property>
  <property fmtid="{D5CDD505-2E9C-101B-9397-08002B2CF9AE}" pid="101" name="FSC#BAFUBDO@15.1700:Kompensationspflicht">
    <vt:lpwstr/>
  </property>
  <property fmtid="{D5CDD505-2E9C-101B-9397-08002B2CF9AE}" pid="102" name="FSC#BAFUBDO@15.1700:Kompensationssatz">
    <vt:lpwstr/>
  </property>
  <property fmtid="{D5CDD505-2E9C-101B-9397-08002B2CF9AE}" pid="103" name="FSC#BAFUBDO@15.1700:Kontaktperson_Name">
    <vt:lpwstr/>
  </property>
  <property fmtid="{D5CDD505-2E9C-101B-9397-08002B2CF9AE}" pid="104" name="FSC#BAFUBDO@15.1700:Kontaktperson_Vorname">
    <vt:lpwstr/>
  </property>
  <property fmtid="{D5CDD505-2E9C-101B-9397-08002B2CF9AE}" pid="105" name="FSC#BAFUBDO@15.1700:Kontext1">
    <vt:lpwstr/>
  </property>
  <property fmtid="{D5CDD505-2E9C-101B-9397-08002B2CF9AE}" pid="106" name="FSC#BAFUBDO@15.1700:Kontext2">
    <vt:lpwstr/>
  </property>
  <property fmtid="{D5CDD505-2E9C-101B-9397-08002B2CF9AE}" pid="107" name="FSC#BAFUBDO@15.1700:KopPflichtiger_Adresszeile">
    <vt:lpwstr/>
  </property>
  <property fmtid="{D5CDD505-2E9C-101B-9397-08002B2CF9AE}" pid="108" name="FSC#BAFUBDO@15.1700:KopPflichtiger_Name">
    <vt:lpwstr/>
  </property>
  <property fmtid="{D5CDD505-2E9C-101B-9397-08002B2CF9AE}" pid="109" name="FSC#BAFUBDO@15.1700:KopPflichtYYYY">
    <vt:lpwstr/>
  </property>
  <property fmtid="{D5CDD505-2E9C-101B-9397-08002B2CF9AE}" pid="110" name="FSC#BAFUBDO@15.1700:Kosten_Total">
    <vt:lpwstr/>
  </property>
  <property fmtid="{D5CDD505-2E9C-101B-9397-08002B2CF9AE}" pid="111" name="FSC#BAFUBDO@15.1700:Kostenvoranschlag">
    <vt:lpwstr/>
  </property>
  <property fmtid="{D5CDD505-2E9C-101B-9397-08002B2CF9AE}" pid="112" name="FSC#BAFUBDO@15.1700:Kreditrubrik">
    <vt:lpwstr/>
  </property>
  <property fmtid="{D5CDD505-2E9C-101B-9397-08002B2CF9AE}" pid="113" name="FSC#BAFUBDO@15.1700:Beschaffungsstelle">
    <vt:lpwstr/>
  </property>
  <property fmtid="{D5CDD505-2E9C-101B-9397-08002B2CF9AE}" pid="114" name="FSC#BAFUBDO@15.1700:Massnahmenwirkung_Total">
    <vt:lpwstr/>
  </property>
  <property fmtid="{D5CDD505-2E9C-101B-9397-08002B2CF9AE}" pid="115" name="FSC#BAFUBDO@15.1700:MedienDatum">
    <vt:lpwstr/>
  </property>
  <property fmtid="{D5CDD505-2E9C-101B-9397-08002B2CF9AE}" pid="116" name="FSC#BAFUBDO@15.1700:Medium">
    <vt:lpwstr/>
  </property>
  <property fmtid="{D5CDD505-2E9C-101B-9397-08002B2CF9AE}" pid="117" name="FSC#BAFUBDO@15.1700:MengeEmissionen">
    <vt:lpwstr/>
  </property>
  <property fmtid="{D5CDD505-2E9C-101B-9397-08002B2CF9AE}" pid="118" name="FSC#BAFUBDO@15.1700:MonBerEingangsdatum">
    <vt:lpwstr/>
  </property>
  <property fmtid="{D5CDD505-2E9C-101B-9397-08002B2CF9AE}" pid="119" name="FSC#BAFUBDO@15.1700:MonPeriodBis">
    <vt:lpwstr/>
  </property>
  <property fmtid="{D5CDD505-2E9C-101B-9397-08002B2CF9AE}" pid="120" name="FSC#BAFUBDO@15.1700:MonPeriodVon">
    <vt:lpwstr/>
  </property>
  <property fmtid="{D5CDD505-2E9C-101B-9397-08002B2CF9AE}" pid="121" name="FSC#BAFUBDO@15.1700:MonPeriodYYYY">
    <vt:lpwstr/>
  </property>
  <property fmtid="{D5CDD505-2E9C-101B-9397-08002B2CF9AE}" pid="122" name="FSC#BAFUBDO@15.1700:part">
    <vt:lpwstr/>
  </property>
  <property fmtid="{D5CDD505-2E9C-101B-9397-08002B2CF9AE}" pid="123" name="FSC#BAFUBDO@15.1700:Phase">
    <vt:lpwstr/>
  </property>
  <property fmtid="{D5CDD505-2E9C-101B-9397-08002B2CF9AE}" pid="124" name="FSC#BAFUBDO@15.1700:Prioritaet">
    <vt:lpwstr/>
  </property>
  <property fmtid="{D5CDD505-2E9C-101B-9397-08002B2CF9AE}" pid="125" name="FSC#BAFUBDO@15.1700:Projektbezeichnung">
    <vt:lpwstr/>
  </property>
  <property fmtid="{D5CDD505-2E9C-101B-9397-08002B2CF9AE}" pid="126" name="FSC#BAFUBDO@15.1700:projektname">
    <vt:lpwstr/>
  </property>
  <property fmtid="{D5CDD505-2E9C-101B-9397-08002B2CF9AE}" pid="127" name="FSC#BAFUBDO@15.1700:projektnummer">
    <vt:lpwstr/>
  </property>
  <property fmtid="{D5CDD505-2E9C-101B-9397-08002B2CF9AE}" pid="128" name="FSC#BAFUBDO@15.1700:Projekttyp">
    <vt:lpwstr/>
  </property>
  <property fmtid="{D5CDD505-2E9C-101B-9397-08002B2CF9AE}" pid="129" name="FSC#BAFUBDO@15.1700:Pruefstelle_Name">
    <vt:lpwstr/>
  </property>
  <property fmtid="{D5CDD505-2E9C-101B-9397-08002B2CF9AE}" pid="130" name="FSC#BAFUBDO@15.1700:PS_01_Verpflichter_Name_Adresse">
    <vt:lpwstr/>
  </property>
  <property fmtid="{D5CDD505-2E9C-101B-9397-08002B2CF9AE}" pid="131" name="FSC#BAFUBDO@15.1700:PS_02_Verpflichter_Name_Adresse">
    <vt:lpwstr/>
  </property>
  <property fmtid="{D5CDD505-2E9C-101B-9397-08002B2CF9AE}" pid="132" name="FSC#BAFUBDO@15.1700:PS_03_Verpflichter_Name_Adresse">
    <vt:lpwstr/>
  </property>
  <property fmtid="{D5CDD505-2E9C-101B-9397-08002B2CF9AE}" pid="133" name="FSC#BAFUBDO@15.1700:PS_04_Verpflichter_Name_Adresse">
    <vt:lpwstr/>
  </property>
  <property fmtid="{D5CDD505-2E9C-101B-9397-08002B2CF9AE}" pid="134" name="FSC#BAFUBDO@15.1700:PS_05_Verpflichter_Name_Adresse">
    <vt:lpwstr/>
  </property>
  <property fmtid="{D5CDD505-2E9C-101B-9397-08002B2CF9AE}" pid="135" name="FSC#BAFUBDO@15.1700:PS_06_Verpflichter_Name_Adresse">
    <vt:lpwstr/>
  </property>
  <property fmtid="{D5CDD505-2E9C-101B-9397-08002B2CF9AE}" pid="136" name="FSC#BAFUBDO@15.1700:PS_07_Verpflichter_Name_Adresse">
    <vt:lpwstr/>
  </property>
  <property fmtid="{D5CDD505-2E9C-101B-9397-08002B2CF9AE}" pid="137" name="FSC#BAFUBDO@15.1700:PS_08_Verpflichter_Name_Adresse">
    <vt:lpwstr/>
  </property>
  <property fmtid="{D5CDD505-2E9C-101B-9397-08002B2CF9AE}" pid="138" name="FSC#BAFUBDO@15.1700:PS_09_Verpflichter_Name_Adresse">
    <vt:lpwstr/>
  </property>
  <property fmtid="{D5CDD505-2E9C-101B-9397-08002B2CF9AE}" pid="139" name="FSC#BAFUBDO@15.1700:PS_10_Verpflichter_Name_Adresse">
    <vt:lpwstr/>
  </property>
  <property fmtid="{D5CDD505-2E9C-101B-9397-08002B2CF9AE}" pid="140" name="FSC#BAFUBDO@15.1700:PS_11_Verpflichter_Name_Adresse">
    <vt:lpwstr/>
  </property>
  <property fmtid="{D5CDD505-2E9C-101B-9397-08002B2CF9AE}" pid="141" name="FSC#BAFUBDO@15.1700:PS_12_Verpflichter_Name_Adresse">
    <vt:lpwstr/>
  </property>
  <property fmtid="{D5CDD505-2E9C-101B-9397-08002B2CF9AE}" pid="142" name="FSC#BAFUBDO@15.1700:PS_13_Verpflichter_Name_Adresse">
    <vt:lpwstr/>
  </property>
  <property fmtid="{D5CDD505-2E9C-101B-9397-08002B2CF9AE}" pid="143" name="FSC#BAFUBDO@15.1700:PS_14_Verpflichter_Name_Adresse">
    <vt:lpwstr/>
  </property>
  <property fmtid="{D5CDD505-2E9C-101B-9397-08002B2CF9AE}" pid="144" name="FSC#BAFUBDO@15.1700:Ressort">
    <vt:lpwstr/>
  </property>
  <property fmtid="{D5CDD505-2E9C-101B-9397-08002B2CF9AE}" pid="145" name="FSC#BAFUBDO@15.1700:Richttermin">
    <vt:lpwstr/>
  </property>
  <property fmtid="{D5CDD505-2E9C-101B-9397-08002B2CF9AE}" pid="146" name="FSC#BAFUBDO@15.1700:SB_Kurzzeichen">
    <vt:lpwstr/>
  </property>
  <property fmtid="{D5CDD505-2E9C-101B-9397-08002B2CF9AE}" pid="147" name="FSC#BAFUBDO@15.1700:SubAbs_Zeichen">
    <vt:lpwstr>FU</vt:lpwstr>
  </property>
  <property fmtid="{D5CDD505-2E9C-101B-9397-08002B2CF9AE}" pid="148" name="FSC#BAFUBDO@15.1700:SubGegenstand">
    <vt:lpwstr>gültige Vorlagen</vt:lpwstr>
  </property>
  <property fmtid="{D5CDD505-2E9C-101B-9397-08002B2CF9AE}" pid="149" name="FSC#BAFUBDO@15.1700:SubGegenstand1">
    <vt:lpwstr/>
  </property>
  <property fmtid="{D5CDD505-2E9C-101B-9397-08002B2CF9AE}" pid="150" name="FSC#BAFUBDO@15.1700:SubGegenstand2">
    <vt:lpwstr/>
  </property>
  <property fmtid="{D5CDD505-2E9C-101B-9397-08002B2CF9AE}" pid="151" name="FSC#BAFUBDO@15.1700:SubGegenstand3">
    <vt:lpwstr/>
  </property>
  <property fmtid="{D5CDD505-2E9C-101B-9397-08002B2CF9AE}" pid="152" name="FSC#BAFUBDO@15.1700:SubGegenstand4">
    <vt:lpwstr/>
  </property>
  <property fmtid="{D5CDD505-2E9C-101B-9397-08002B2CF9AE}" pid="153" name="FSC#BAFUBDO@15.1700:SubGemeinden">
    <vt:lpwstr/>
  </property>
  <property fmtid="{D5CDD505-2E9C-101B-9397-08002B2CF9AE}" pid="154" name="FSC#BAFUBDO@15.1700:SubKantone">
    <vt:lpwstr/>
  </property>
  <property fmtid="{D5CDD505-2E9C-101B-9397-08002B2CF9AE}" pid="155" name="FSC#BAFUBDO@15.1700:SubProjektName">
    <vt:lpwstr/>
  </property>
  <property fmtid="{D5CDD505-2E9C-101B-9397-08002B2CF9AE}" pid="156" name="FSC#BAFUBDO@15.1700:TarifinfoStd2">
    <vt:lpwstr/>
  </property>
  <property fmtid="{D5CDD505-2E9C-101B-9397-08002B2CF9AE}" pid="157" name="FSC#BAFUBDO@15.1700:TarifinfoVol2">
    <vt:lpwstr/>
  </property>
  <property fmtid="{D5CDD505-2E9C-101B-9397-08002B2CF9AE}" pid="158" name="FSC#BAFUBDO@15.1700:Termin">
    <vt:lpwstr/>
  </property>
  <property fmtid="{D5CDD505-2E9C-101B-9397-08002B2CF9AE}" pid="159" name="FSC#BAFUBDO@15.1700:Termin_Abt">
    <vt:lpwstr/>
  </property>
  <property fmtid="{D5CDD505-2E9C-101B-9397-08002B2CF9AE}" pid="160" name="FSC#BAFUBDO@15.1700:Termin_Uebersetzung">
    <vt:lpwstr/>
  </property>
  <property fmtid="{D5CDD505-2E9C-101B-9397-08002B2CF9AE}" pid="161" name="FSC#BAFUBDO@15.1700:Thema">
    <vt:lpwstr/>
  </property>
  <property fmtid="{D5CDD505-2E9C-101B-9397-08002B2CF9AE}" pid="162" name="FSC#BAFUBDO@15.1700:Validierungdatum">
    <vt:lpwstr/>
  </property>
  <property fmtid="{D5CDD505-2E9C-101B-9397-08002B2CF9AE}" pid="163" name="FSC#BAFUBDO@15.1700:Validierungfirma">
    <vt:lpwstr/>
  </property>
  <property fmtid="{D5CDD505-2E9C-101B-9397-08002B2CF9AE}" pid="164" name="FSC#BAFUBDO@15.1700:Validierungname">
    <vt:lpwstr/>
  </property>
  <property fmtid="{D5CDD505-2E9C-101B-9397-08002B2CF9AE}" pid="165" name="FSC#BAFUBDO@15.1700:Validierungresp">
    <vt:lpwstr/>
  </property>
  <property fmtid="{D5CDD505-2E9C-101B-9397-08002B2CF9AE}" pid="166" name="FSC#BAFUBDO@15.1700:Verfahren">
    <vt:lpwstr/>
  </property>
  <property fmtid="{D5CDD505-2E9C-101B-9397-08002B2CF9AE}" pid="167" name="FSC#BAFUBDO@15.1700:VerfuegDatum">
    <vt:lpwstr/>
  </property>
  <property fmtid="{D5CDD505-2E9C-101B-9397-08002B2CF9AE}" pid="168" name="FSC#BAFUBDO@15.1700:Verfuegungsnummer">
    <vt:lpwstr/>
  </property>
  <property fmtid="{D5CDD505-2E9C-101B-9397-08002B2CF9AE}" pid="169" name="FSC#BAFUBDO@15.1700:Verpflichter_HausNr">
    <vt:lpwstr/>
  </property>
  <property fmtid="{D5CDD505-2E9C-101B-9397-08002B2CF9AE}" pid="170" name="FSC#BAFUBDO@15.1700:Verpflichter_Kurzname">
    <vt:lpwstr/>
  </property>
  <property fmtid="{D5CDD505-2E9C-101B-9397-08002B2CF9AE}" pid="171" name="FSC#BAFUBDO@15.1700:Verpflichter_MailAdresse">
    <vt:lpwstr/>
  </property>
  <property fmtid="{D5CDD505-2E9C-101B-9397-08002B2CF9AE}" pid="172" name="FSC#BAFUBDO@15.1700:Verpflichter_Name">
    <vt:lpwstr/>
  </property>
  <property fmtid="{D5CDD505-2E9C-101B-9397-08002B2CF9AE}" pid="173" name="FSC#BAFUBDO@15.1700:Verpflichter_Ort">
    <vt:lpwstr/>
  </property>
  <property fmtid="{D5CDD505-2E9C-101B-9397-08002B2CF9AE}" pid="174" name="FSC#BAFUBDO@15.1700:Verpflichter_PLZ">
    <vt:lpwstr/>
  </property>
  <property fmtid="{D5CDD505-2E9C-101B-9397-08002B2CF9AE}" pid="175" name="FSC#BAFUBDO@15.1700:Verpflichter_Strasse">
    <vt:lpwstr/>
  </property>
  <property fmtid="{D5CDD505-2E9C-101B-9397-08002B2CF9AE}" pid="176" name="FSC#BAFUBDO@15.1700:Versandart">
    <vt:lpwstr/>
  </property>
  <property fmtid="{D5CDD505-2E9C-101B-9397-08002B2CF9AE}" pid="177" name="FSC#BAFUBDO@15.1700:VertragAbteilung">
    <vt:lpwstr/>
  </property>
  <property fmtid="{D5CDD505-2E9C-101B-9397-08002B2CF9AE}" pid="178" name="FSC#BAFUBDO@15.1700:VertragsdauerBis">
    <vt:lpwstr/>
  </property>
  <property fmtid="{D5CDD505-2E9C-101B-9397-08002B2CF9AE}" pid="179" name="FSC#BAFUBDO@15.1700:VertragsdauerVon">
    <vt:lpwstr/>
  </property>
  <property fmtid="{D5CDD505-2E9C-101B-9397-08002B2CF9AE}" pid="180" name="FSC#BAFUBDO@15.1700:VertragTitel">
    <vt:lpwstr/>
  </property>
  <property fmtid="{D5CDD505-2E9C-101B-9397-08002B2CF9AE}" pid="181" name="FSC#BAFUBDO@15.1700:vertreten">
    <vt:lpwstr/>
  </property>
  <property fmtid="{D5CDD505-2E9C-101B-9397-08002B2CF9AE}" pid="182" name="FSC#BAFUBDO@15.1700:Volumen_Ausgangstext">
    <vt:lpwstr/>
  </property>
  <property fmtid="{D5CDD505-2E9C-101B-9397-08002B2CF9AE}" pid="183" name="FSC#BAFUBDO@15.1700:Zeit">
    <vt:lpwstr/>
  </property>
  <property fmtid="{D5CDD505-2E9C-101B-9397-08002B2CF9AE}" pid="184" name="FSC#BAFUBDO@15.1700:Zielsprache">
    <vt:lpwstr/>
  </property>
  <property fmtid="{D5CDD505-2E9C-101B-9397-08002B2CF9AE}" pid="185" name="FSC#BAFUBDO@15.1700:Zirkulation">
    <vt:lpwstr/>
  </property>
  <property fmtid="{D5CDD505-2E9C-101B-9397-08002B2CF9AE}" pid="186" name="FSC#BAFUBDO@15.1700:Zirkulation_Dat">
    <vt:lpwstr/>
  </property>
  <property fmtid="{D5CDD505-2E9C-101B-9397-08002B2CF9AE}" pid="187" name="FSC#BAFUBDO@15.1700:Zust_Behoerde">
    <vt:lpwstr/>
  </property>
  <property fmtid="{D5CDD505-2E9C-101B-9397-08002B2CF9AE}" pid="188" name="FSC#UVEKCFG@15.1700:Function">
    <vt:lpwstr/>
  </property>
  <property fmtid="{D5CDD505-2E9C-101B-9397-08002B2CF9AE}" pid="189" name="FSC#UVEKCFG@15.1700:FileRespOrg">
    <vt:lpwstr>Ökonomie und Innovation (ÖKIN)</vt:lpwstr>
  </property>
  <property fmtid="{D5CDD505-2E9C-101B-9397-08002B2CF9AE}" pid="190" name="FSC#UVEKCFG@15.1700:DefaultGroupFileResponsible">
    <vt:lpwstr/>
  </property>
  <property fmtid="{D5CDD505-2E9C-101B-9397-08002B2CF9AE}" pid="191" name="FSC#UVEKCFG@15.1700:FileRespFunction">
    <vt:lpwstr/>
  </property>
  <property fmtid="{D5CDD505-2E9C-101B-9397-08002B2CF9AE}" pid="192" name="FSC#UVEKCFG@15.1700:AssignedClassification">
    <vt:lpwstr/>
  </property>
  <property fmtid="{D5CDD505-2E9C-101B-9397-08002B2CF9AE}" pid="193" name="FSC#UVEKCFG@15.1700:AssignedClassificationCode">
    <vt:lpwstr/>
  </property>
  <property fmtid="{D5CDD505-2E9C-101B-9397-08002B2CF9AE}" pid="194" name="FSC#UVEKCFG@15.1700:FileResponsible">
    <vt:lpwstr/>
  </property>
  <property fmtid="{D5CDD505-2E9C-101B-9397-08002B2CF9AE}" pid="195" name="FSC#UVEKCFG@15.1700:FileResponsibleTel">
    <vt:lpwstr/>
  </property>
  <property fmtid="{D5CDD505-2E9C-101B-9397-08002B2CF9AE}" pid="196" name="FSC#UVEKCFG@15.1700:FileResponsibleEmail">
    <vt:lpwstr/>
  </property>
  <property fmtid="{D5CDD505-2E9C-101B-9397-08002B2CF9AE}" pid="197" name="FSC#UVEKCFG@15.1700:FileResponsibleFax">
    <vt:lpwstr/>
  </property>
  <property fmtid="{D5CDD505-2E9C-101B-9397-08002B2CF9AE}" pid="198" name="FSC#UVEKCFG@15.1700:FileResponsibleAddress">
    <vt:lpwstr/>
  </property>
  <property fmtid="{D5CDD505-2E9C-101B-9397-08002B2CF9AE}" pid="199" name="FSC#UVEKCFG@15.1700:FileResponsibleStreet">
    <vt:lpwstr/>
  </property>
  <property fmtid="{D5CDD505-2E9C-101B-9397-08002B2CF9AE}" pid="200" name="FSC#UVEKCFG@15.1700:FileResponsiblezipcode">
    <vt:lpwstr/>
  </property>
  <property fmtid="{D5CDD505-2E9C-101B-9397-08002B2CF9AE}" pid="201" name="FSC#UVEKCFG@15.1700:FileResponsiblecity">
    <vt:lpwstr/>
  </property>
  <property fmtid="{D5CDD505-2E9C-101B-9397-08002B2CF9AE}" pid="202" name="FSC#UVEKCFG@15.1700:FileResponsibleAbbreviation">
    <vt:lpwstr/>
  </property>
  <property fmtid="{D5CDD505-2E9C-101B-9397-08002B2CF9AE}" pid="203" name="FSC#UVEKCFG@15.1700:FileRespOrgHome">
    <vt:lpwstr/>
  </property>
  <property fmtid="{D5CDD505-2E9C-101B-9397-08002B2CF9AE}" pid="204" name="FSC#UVEKCFG@15.1700:CurrUserAbbreviation">
    <vt:lpwstr>FU</vt:lpwstr>
  </property>
  <property fmtid="{D5CDD505-2E9C-101B-9397-08002B2CF9AE}" pid="205" name="FSC#UVEKCFG@15.1700:CategoryReference">
    <vt:lpwstr>087.0</vt:lpwstr>
  </property>
  <property fmtid="{D5CDD505-2E9C-101B-9397-08002B2CF9AE}" pid="206" name="FSC#UVEKCFG@15.1700:cooAddress">
    <vt:lpwstr>COO.2002.100.2.7846420</vt:lpwstr>
  </property>
  <property fmtid="{D5CDD505-2E9C-101B-9397-08002B2CF9AE}" pid="207" name="FSC#UVEKCFG@15.1700:sleeveFileReference">
    <vt:lpwstr/>
  </property>
  <property fmtid="{D5CDD505-2E9C-101B-9397-08002B2CF9AE}" pid="208" name="FSC#UVEKCFG@15.1700:BureauName">
    <vt:lpwstr>Bundesamt für Umwelt</vt:lpwstr>
  </property>
  <property fmtid="{D5CDD505-2E9C-101B-9397-08002B2CF9AE}" pid="209" name="FSC#UVEKCFG@15.1700:BureauShortName">
    <vt:lpwstr>BAFU</vt:lpwstr>
  </property>
  <property fmtid="{D5CDD505-2E9C-101B-9397-08002B2CF9AE}" pid="210" name="FSC#UVEKCFG@15.1700:BureauWebsite">
    <vt:lpwstr>www.bafu.admin.ch</vt:lpwstr>
  </property>
  <property fmtid="{D5CDD505-2E9C-101B-9397-08002B2CF9AE}" pid="211" name="FSC#UVEKCFG@15.1700:SubFileTitle">
    <vt:lpwstr>Zwischenabrechnung_UTF(leer)</vt:lpwstr>
  </property>
  <property fmtid="{D5CDD505-2E9C-101B-9397-08002B2CF9AE}" pid="212" name="FSC#UVEKCFG@15.1700:ForeignNumber">
    <vt:lpwstr/>
  </property>
  <property fmtid="{D5CDD505-2E9C-101B-9397-08002B2CF9AE}" pid="213" name="FSC#UVEKCFG@15.1700:Amtstitel">
    <vt:lpwstr/>
  </property>
  <property fmtid="{D5CDD505-2E9C-101B-9397-08002B2CF9AE}" pid="214" name="FSC#UVEKCFG@15.1700:ZusendungAm">
    <vt:lpwstr/>
  </property>
  <property fmtid="{D5CDD505-2E9C-101B-9397-08002B2CF9AE}" pid="215" name="FSC#UVEKCFG@15.1700:SignerLeft">
    <vt:lpwstr/>
  </property>
  <property fmtid="{D5CDD505-2E9C-101B-9397-08002B2CF9AE}" pid="216" name="FSC#UVEKCFG@15.1700:SignerRight">
    <vt:lpwstr/>
  </property>
  <property fmtid="{D5CDD505-2E9C-101B-9397-08002B2CF9AE}" pid="217" name="FSC#UVEKCFG@15.1700:SignerLeftJobTitle">
    <vt:lpwstr/>
  </property>
  <property fmtid="{D5CDD505-2E9C-101B-9397-08002B2CF9AE}" pid="218" name="FSC#UVEKCFG@15.1700:SignerRightJobTitle">
    <vt:lpwstr/>
  </property>
  <property fmtid="{D5CDD505-2E9C-101B-9397-08002B2CF9AE}" pid="219" name="FSC#UVEKCFG@15.1700:SignerLeftFunction">
    <vt:lpwstr/>
  </property>
  <property fmtid="{D5CDD505-2E9C-101B-9397-08002B2CF9AE}" pid="220" name="FSC#UVEKCFG@15.1700:SignerRightFunction">
    <vt:lpwstr/>
  </property>
  <property fmtid="{D5CDD505-2E9C-101B-9397-08002B2CF9AE}" pid="221" name="FSC#UVEKCFG@15.1700:SignerLeftUserRoleGroup">
    <vt:lpwstr/>
  </property>
  <property fmtid="{D5CDD505-2E9C-101B-9397-08002B2CF9AE}" pid="222" name="FSC#UVEKCFG@15.1700:SignerRightUserRoleGroup">
    <vt:lpwstr/>
  </property>
  <property fmtid="{D5CDD505-2E9C-101B-9397-08002B2CF9AE}" pid="223" name="FSC#UVEKCFG@15.1700:DocumentNumber">
    <vt:lpwstr>R053-0519</vt:lpwstr>
  </property>
  <property fmtid="{D5CDD505-2E9C-101B-9397-08002B2CF9AE}" pid="224" name="FSC#UVEKCFG@15.1700:AssignmentNumber">
    <vt:lpwstr/>
  </property>
  <property fmtid="{D5CDD505-2E9C-101B-9397-08002B2CF9AE}" pid="225" name="FSC#UVEKCFG@15.1700:EM_Personal">
    <vt:lpwstr/>
  </property>
  <property fmtid="{D5CDD505-2E9C-101B-9397-08002B2CF9AE}" pid="226" name="FSC#UVEKCFG@15.1700:EM_Geschlecht">
    <vt:lpwstr/>
  </property>
  <property fmtid="{D5CDD505-2E9C-101B-9397-08002B2CF9AE}" pid="227" name="FSC#UVEKCFG@15.1700:EM_GebDatum">
    <vt:lpwstr/>
  </property>
  <property fmtid="{D5CDD505-2E9C-101B-9397-08002B2CF9AE}" pid="228" name="FSC#UVEKCFG@15.1700:EM_Funktion">
    <vt:lpwstr/>
  </property>
  <property fmtid="{D5CDD505-2E9C-101B-9397-08002B2CF9AE}" pid="229" name="FSC#UVEKCFG@15.1700:EM_Beruf">
    <vt:lpwstr/>
  </property>
  <property fmtid="{D5CDD505-2E9C-101B-9397-08002B2CF9AE}" pid="230" name="FSC#UVEKCFG@15.1700:EM_SVNR">
    <vt:lpwstr/>
  </property>
  <property fmtid="{D5CDD505-2E9C-101B-9397-08002B2CF9AE}" pid="231" name="FSC#UVEKCFG@15.1700:EM_Familienstand">
    <vt:lpwstr/>
  </property>
  <property fmtid="{D5CDD505-2E9C-101B-9397-08002B2CF9AE}" pid="232" name="FSC#UVEKCFG@15.1700:EM_Muttersprache">
    <vt:lpwstr/>
  </property>
  <property fmtid="{D5CDD505-2E9C-101B-9397-08002B2CF9AE}" pid="233" name="FSC#UVEKCFG@15.1700:EM_Geboren_in">
    <vt:lpwstr/>
  </property>
  <property fmtid="{D5CDD505-2E9C-101B-9397-08002B2CF9AE}" pid="234" name="FSC#UVEKCFG@15.1700:EM_Briefanrede">
    <vt:lpwstr/>
  </property>
  <property fmtid="{D5CDD505-2E9C-101B-9397-08002B2CF9AE}" pid="235" name="FSC#UVEKCFG@15.1700:EM_Kommunikationssprache">
    <vt:lpwstr/>
  </property>
  <property fmtid="{D5CDD505-2E9C-101B-9397-08002B2CF9AE}" pid="236" name="FSC#UVEKCFG@15.1700:EM_Webseite">
    <vt:lpwstr/>
  </property>
  <property fmtid="{D5CDD505-2E9C-101B-9397-08002B2CF9AE}" pid="237" name="FSC#UVEKCFG@15.1700:EM_TelNr_Business">
    <vt:lpwstr/>
  </property>
  <property fmtid="{D5CDD505-2E9C-101B-9397-08002B2CF9AE}" pid="238" name="FSC#UVEKCFG@15.1700:EM_TelNr_Private">
    <vt:lpwstr/>
  </property>
  <property fmtid="{D5CDD505-2E9C-101B-9397-08002B2CF9AE}" pid="239" name="FSC#UVEKCFG@15.1700:EM_TelNr_Mobile">
    <vt:lpwstr/>
  </property>
  <property fmtid="{D5CDD505-2E9C-101B-9397-08002B2CF9AE}" pid="240" name="FSC#UVEKCFG@15.1700:EM_TelNr_Other">
    <vt:lpwstr/>
  </property>
  <property fmtid="{D5CDD505-2E9C-101B-9397-08002B2CF9AE}" pid="241" name="FSC#UVEKCFG@15.1700:EM_TelNr_Fax">
    <vt:lpwstr/>
  </property>
  <property fmtid="{D5CDD505-2E9C-101B-9397-08002B2CF9AE}" pid="242" name="FSC#UVEKCFG@15.1700:EM_EMail1">
    <vt:lpwstr/>
  </property>
  <property fmtid="{D5CDD505-2E9C-101B-9397-08002B2CF9AE}" pid="243" name="FSC#UVEKCFG@15.1700:EM_EMail2">
    <vt:lpwstr/>
  </property>
  <property fmtid="{D5CDD505-2E9C-101B-9397-08002B2CF9AE}" pid="244" name="FSC#UVEKCFG@15.1700:EM_EMail3">
    <vt:lpwstr/>
  </property>
  <property fmtid="{D5CDD505-2E9C-101B-9397-08002B2CF9AE}" pid="245" name="FSC#UVEKCFG@15.1700:EM_Name">
    <vt:lpwstr/>
  </property>
  <property fmtid="{D5CDD505-2E9C-101B-9397-08002B2CF9AE}" pid="246" name="FSC#UVEKCFG@15.1700:EM_UID">
    <vt:lpwstr/>
  </property>
  <property fmtid="{D5CDD505-2E9C-101B-9397-08002B2CF9AE}" pid="247" name="FSC#UVEKCFG@15.1700:EM_Rechtsform">
    <vt:lpwstr/>
  </property>
  <property fmtid="{D5CDD505-2E9C-101B-9397-08002B2CF9AE}" pid="248" name="FSC#UVEKCFG@15.1700:EM_Klassifizierung">
    <vt:lpwstr/>
  </property>
  <property fmtid="{D5CDD505-2E9C-101B-9397-08002B2CF9AE}" pid="249" name="FSC#UVEKCFG@15.1700:EM_Gruendungsjahr">
    <vt:lpwstr/>
  </property>
  <property fmtid="{D5CDD505-2E9C-101B-9397-08002B2CF9AE}" pid="250" name="FSC#UVEKCFG@15.1700:EM_Versandart">
    <vt:lpwstr>B-Post</vt:lpwstr>
  </property>
  <property fmtid="{D5CDD505-2E9C-101B-9397-08002B2CF9AE}" pid="251" name="FSC#UVEKCFG@15.1700:EM_Versandvermek">
    <vt:lpwstr/>
  </property>
  <property fmtid="{D5CDD505-2E9C-101B-9397-08002B2CF9AE}" pid="252" name="FSC#UVEKCFG@15.1700:EM_Anrede">
    <vt:lpwstr/>
  </property>
  <property fmtid="{D5CDD505-2E9C-101B-9397-08002B2CF9AE}" pid="253" name="FSC#UVEKCFG@15.1700:EM_Titel">
    <vt:lpwstr/>
  </property>
  <property fmtid="{D5CDD505-2E9C-101B-9397-08002B2CF9AE}" pid="254" name="FSC#UVEKCFG@15.1700:EM_Nachgestellter_Titel">
    <vt:lpwstr/>
  </property>
  <property fmtid="{D5CDD505-2E9C-101B-9397-08002B2CF9AE}" pid="255" name="FSC#UVEKCFG@15.1700:EM_Vorname">
    <vt:lpwstr/>
  </property>
  <property fmtid="{D5CDD505-2E9C-101B-9397-08002B2CF9AE}" pid="256" name="FSC#UVEKCFG@15.1700:EM_Nachname">
    <vt:lpwstr/>
  </property>
  <property fmtid="{D5CDD505-2E9C-101B-9397-08002B2CF9AE}" pid="257" name="FSC#UVEKCFG@15.1700:EM_Kurzbezeichnung">
    <vt:lpwstr/>
  </property>
  <property fmtid="{D5CDD505-2E9C-101B-9397-08002B2CF9AE}" pid="258" name="FSC#UVEKCFG@15.1700:EM_Organisations_Zeile_1">
    <vt:lpwstr/>
  </property>
  <property fmtid="{D5CDD505-2E9C-101B-9397-08002B2CF9AE}" pid="259" name="FSC#UVEKCFG@15.1700:EM_Organisations_Zeile_2">
    <vt:lpwstr/>
  </property>
  <property fmtid="{D5CDD505-2E9C-101B-9397-08002B2CF9AE}" pid="260" name="FSC#UVEKCFG@15.1700:EM_Organisations_Zeile_3">
    <vt:lpwstr/>
  </property>
  <property fmtid="{D5CDD505-2E9C-101B-9397-08002B2CF9AE}" pid="261" name="FSC#UVEKCFG@15.1700:EM_Strasse">
    <vt:lpwstr/>
  </property>
  <property fmtid="{D5CDD505-2E9C-101B-9397-08002B2CF9AE}" pid="262" name="FSC#UVEKCFG@15.1700:EM_Hausnummer">
    <vt:lpwstr/>
  </property>
  <property fmtid="{D5CDD505-2E9C-101B-9397-08002B2CF9AE}" pid="263" name="FSC#UVEKCFG@15.1700:EM_Strasse2">
    <vt:lpwstr/>
  </property>
  <property fmtid="{D5CDD505-2E9C-101B-9397-08002B2CF9AE}" pid="264" name="FSC#UVEKCFG@15.1700:EM_Hausnummer_Zusatz">
    <vt:lpwstr/>
  </property>
  <property fmtid="{D5CDD505-2E9C-101B-9397-08002B2CF9AE}" pid="265" name="FSC#UVEKCFG@15.1700:EM_Postfach">
    <vt:lpwstr/>
  </property>
  <property fmtid="{D5CDD505-2E9C-101B-9397-08002B2CF9AE}" pid="266" name="FSC#UVEKCFG@15.1700:EM_PLZ">
    <vt:lpwstr/>
  </property>
  <property fmtid="{D5CDD505-2E9C-101B-9397-08002B2CF9AE}" pid="267" name="FSC#UVEKCFG@15.1700:EM_Ort">
    <vt:lpwstr/>
  </property>
  <property fmtid="{D5CDD505-2E9C-101B-9397-08002B2CF9AE}" pid="268" name="FSC#UVEKCFG@15.1700:EM_Land">
    <vt:lpwstr/>
  </property>
  <property fmtid="{D5CDD505-2E9C-101B-9397-08002B2CF9AE}" pid="269" name="FSC#UVEKCFG@15.1700:EM_E_Mail_Adresse">
    <vt:lpwstr/>
  </property>
  <property fmtid="{D5CDD505-2E9C-101B-9397-08002B2CF9AE}" pid="270" name="FSC#UVEKCFG@15.1700:EM_Funktionsbezeichnung">
    <vt:lpwstr/>
  </property>
  <property fmtid="{D5CDD505-2E9C-101B-9397-08002B2CF9AE}" pid="271" name="FSC#UVEKCFG@15.1700:EM_Serienbrieffeld_1">
    <vt:lpwstr/>
  </property>
  <property fmtid="{D5CDD505-2E9C-101B-9397-08002B2CF9AE}" pid="272" name="FSC#UVEKCFG@15.1700:EM_Serienbrieffeld_2">
    <vt:lpwstr/>
  </property>
  <property fmtid="{D5CDD505-2E9C-101B-9397-08002B2CF9AE}" pid="273" name="FSC#UVEKCFG@15.1700:EM_Serienbrieffeld_3">
    <vt:lpwstr/>
  </property>
  <property fmtid="{D5CDD505-2E9C-101B-9397-08002B2CF9AE}" pid="274" name="FSC#UVEKCFG@15.1700:EM_Serienbrieffeld_4">
    <vt:lpwstr/>
  </property>
  <property fmtid="{D5CDD505-2E9C-101B-9397-08002B2CF9AE}" pid="275" name="FSC#UVEKCFG@15.1700:EM_Serienbrieffeld_5">
    <vt:lpwstr/>
  </property>
  <property fmtid="{D5CDD505-2E9C-101B-9397-08002B2CF9AE}" pid="276" name="FSC#UVEKCFG@15.1700:EM_Address">
    <vt:lpwstr/>
  </property>
  <property fmtid="{D5CDD505-2E9C-101B-9397-08002B2CF9AE}" pid="277" name="FSC#UVEKCFG@15.1700:Abs_Nachname">
    <vt:lpwstr/>
  </property>
  <property fmtid="{D5CDD505-2E9C-101B-9397-08002B2CF9AE}" pid="278" name="FSC#UVEKCFG@15.1700:Abs_Vorname">
    <vt:lpwstr/>
  </property>
  <property fmtid="{D5CDD505-2E9C-101B-9397-08002B2CF9AE}" pid="279" name="FSC#UVEKCFG@15.1700:Abs_Zeichen">
    <vt:lpwstr/>
  </property>
  <property fmtid="{D5CDD505-2E9C-101B-9397-08002B2CF9AE}" pid="280" name="FSC#UVEKCFG@15.1700:Anrede">
    <vt:lpwstr/>
  </property>
  <property fmtid="{D5CDD505-2E9C-101B-9397-08002B2CF9AE}" pid="281" name="FSC#UVEKCFG@15.1700:EM_Versandartspez">
    <vt:lpwstr/>
  </property>
  <property fmtid="{D5CDD505-2E9C-101B-9397-08002B2CF9AE}" pid="282" name="FSC#UVEKCFG@15.1700:Briefdatum">
    <vt:lpwstr>27.08.2018</vt:lpwstr>
  </property>
  <property fmtid="{D5CDD505-2E9C-101B-9397-08002B2CF9AE}" pid="283" name="FSC#UVEKCFG@15.1700:Empf_Zeichen">
    <vt:lpwstr/>
  </property>
  <property fmtid="{D5CDD505-2E9C-101B-9397-08002B2CF9AE}" pid="284" name="FSC#UVEKCFG@15.1700:FilialePLZ">
    <vt:lpwstr/>
  </property>
  <property fmtid="{D5CDD505-2E9C-101B-9397-08002B2CF9AE}" pid="285" name="FSC#UVEKCFG@15.1700:Gegenstand">
    <vt:lpwstr>Zwischenabrechnung_UTF(leer)</vt:lpwstr>
  </property>
  <property fmtid="{D5CDD505-2E9C-101B-9397-08002B2CF9AE}" pid="286" name="FSC#UVEKCFG@15.1700:Nummer">
    <vt:lpwstr>R053-0519</vt:lpwstr>
  </property>
  <property fmtid="{D5CDD505-2E9C-101B-9397-08002B2CF9AE}" pid="287" name="FSC#UVEKCFG@15.1700:Unterschrift_Nachname">
    <vt:lpwstr/>
  </property>
  <property fmtid="{D5CDD505-2E9C-101B-9397-08002B2CF9AE}" pid="288" name="FSC#UVEKCFG@15.1700:Unterschrift_Vorname">
    <vt:lpwstr/>
  </property>
  <property fmtid="{D5CDD505-2E9C-101B-9397-08002B2CF9AE}" pid="289" name="FSC#UVEKCFG@15.1700:FileResponsibleStreetPostal">
    <vt:lpwstr/>
  </property>
  <property fmtid="{D5CDD505-2E9C-101B-9397-08002B2CF9AE}" pid="290" name="FSC#UVEKCFG@15.1700:FileResponsiblezipcodePostal">
    <vt:lpwstr/>
  </property>
  <property fmtid="{D5CDD505-2E9C-101B-9397-08002B2CF9AE}" pid="291" name="FSC#UVEKCFG@15.1700:FileResponsiblecityPostal">
    <vt:lpwstr/>
  </property>
  <property fmtid="{D5CDD505-2E9C-101B-9397-08002B2CF9AE}" pid="292" name="FSC#UVEKCFG@15.1700:FileResponsibleStreetInvoice">
    <vt:lpwstr/>
  </property>
  <property fmtid="{D5CDD505-2E9C-101B-9397-08002B2CF9AE}" pid="293" name="FSC#UVEKCFG@15.1700:FileResponsiblezipcodeInvoice">
    <vt:lpwstr/>
  </property>
  <property fmtid="{D5CDD505-2E9C-101B-9397-08002B2CF9AE}" pid="294" name="FSC#UVEKCFG@15.1700:FileResponsiblecityInvoice">
    <vt:lpwstr/>
  </property>
  <property fmtid="{D5CDD505-2E9C-101B-9397-08002B2CF9AE}" pid="295" name="FSC#UVEKCFG@15.1700:ResponsibleDefaultRoleOrg">
    <vt:lpwstr/>
  </property>
  <property fmtid="{D5CDD505-2E9C-101B-9397-08002B2CF9AE}" pid="296" name="FSC#COOELAK@1.1001:Subject">
    <vt:lpwstr/>
  </property>
  <property fmtid="{D5CDD505-2E9C-101B-9397-08002B2CF9AE}" pid="297" name="FSC#COOELAK@1.1001:FileReference">
    <vt:lpwstr>087.0-01490</vt:lpwstr>
  </property>
  <property fmtid="{D5CDD505-2E9C-101B-9397-08002B2CF9AE}" pid="298" name="FSC#COOELAK@1.1001:FileRefYear">
    <vt:lpwstr>2015</vt:lpwstr>
  </property>
  <property fmtid="{D5CDD505-2E9C-101B-9397-08002B2CF9AE}" pid="299" name="FSC#COOELAK@1.1001:FileRefOrdinal">
    <vt:lpwstr>1490</vt:lpwstr>
  </property>
  <property fmtid="{D5CDD505-2E9C-101B-9397-08002B2CF9AE}" pid="300" name="FSC#COOELAK@1.1001:FileRefOU">
    <vt:lpwstr>Ökonomie und Innovation (ÖKIN)</vt:lpwstr>
  </property>
  <property fmtid="{D5CDD505-2E9C-101B-9397-08002B2CF9AE}" pid="301" name="FSC#COOELAK@1.1001:Organization">
    <vt:lpwstr/>
  </property>
  <property fmtid="{D5CDD505-2E9C-101B-9397-08002B2CF9AE}" pid="302" name="FSC#COOELAK@1.1001:Owner">
    <vt:lpwstr>Wenker Yves</vt:lpwstr>
  </property>
  <property fmtid="{D5CDD505-2E9C-101B-9397-08002B2CF9AE}" pid="303" name="FSC#COOELAK@1.1001:OwnerExtension">
    <vt:lpwstr>+41 58 46 434 25</vt:lpwstr>
  </property>
  <property fmtid="{D5CDD505-2E9C-101B-9397-08002B2CF9AE}" pid="304" name="FSC#COOELAK@1.1001:OwnerFaxExtension">
    <vt:lpwstr>+41 58 46 299 81</vt:lpwstr>
  </property>
  <property fmtid="{D5CDD505-2E9C-101B-9397-08002B2CF9AE}" pid="305" name="FSC#COOELAK@1.1001:DispatchedBy">
    <vt:lpwstr/>
  </property>
  <property fmtid="{D5CDD505-2E9C-101B-9397-08002B2CF9AE}" pid="306" name="FSC#COOELAK@1.1001:DispatchedAt">
    <vt:lpwstr/>
  </property>
  <property fmtid="{D5CDD505-2E9C-101B-9397-08002B2CF9AE}" pid="307" name="FSC#COOELAK@1.1001:ApprovedBy">
    <vt:lpwstr/>
  </property>
  <property fmtid="{D5CDD505-2E9C-101B-9397-08002B2CF9AE}" pid="308" name="FSC#COOELAK@1.1001:ApprovedAt">
    <vt:lpwstr/>
  </property>
  <property fmtid="{D5CDD505-2E9C-101B-9397-08002B2CF9AE}" pid="309" name="FSC#COOELAK@1.1001:Department">
    <vt:lpwstr>Innovation (ÖKIN) (BAFU)</vt:lpwstr>
  </property>
  <property fmtid="{D5CDD505-2E9C-101B-9397-08002B2CF9AE}" pid="310" name="FSC#COOELAK@1.1001:CreatedAt">
    <vt:lpwstr>31.01.2018</vt:lpwstr>
  </property>
  <property fmtid="{D5CDD505-2E9C-101B-9397-08002B2CF9AE}" pid="311" name="FSC#COOELAK@1.1001:OU">
    <vt:lpwstr>Ökonomie und Innovation (ÖKIN) (BAFU)</vt:lpwstr>
  </property>
  <property fmtid="{D5CDD505-2E9C-101B-9397-08002B2CF9AE}" pid="312" name="FSC#COOELAK@1.1001:Priority">
    <vt:lpwstr> ()</vt:lpwstr>
  </property>
  <property fmtid="{D5CDD505-2E9C-101B-9397-08002B2CF9AE}" pid="313" name="FSC#COOELAK@1.1001:ObjBarCode">
    <vt:lpwstr>*COO.2002.100.2.7846420*</vt:lpwstr>
  </property>
  <property fmtid="{D5CDD505-2E9C-101B-9397-08002B2CF9AE}" pid="314" name="FSC#COOELAK@1.1001:RefBarCode">
    <vt:lpwstr>*COO.2002.100.6.1741005*</vt:lpwstr>
  </property>
  <property fmtid="{D5CDD505-2E9C-101B-9397-08002B2CF9AE}" pid="315" name="FSC#COOELAK@1.1001:FileRefBarCode">
    <vt:lpwstr>*087.0-01490*</vt:lpwstr>
  </property>
  <property fmtid="{D5CDD505-2E9C-101B-9397-08002B2CF9AE}" pid="316" name="FSC#COOELAK@1.1001:ExternalRef">
    <vt:lpwstr/>
  </property>
  <property fmtid="{D5CDD505-2E9C-101B-9397-08002B2CF9AE}" pid="317" name="FSC#COOELAK@1.1001:IncomingNumber">
    <vt:lpwstr/>
  </property>
  <property fmtid="{D5CDD505-2E9C-101B-9397-08002B2CF9AE}" pid="318" name="FSC#COOELAK@1.1001:IncomingSubject">
    <vt:lpwstr/>
  </property>
  <property fmtid="{D5CDD505-2E9C-101B-9397-08002B2CF9AE}" pid="319" name="FSC#COOELAK@1.1001:ProcessResponsible">
    <vt:lpwstr/>
  </property>
  <property fmtid="{D5CDD505-2E9C-101B-9397-08002B2CF9AE}" pid="320" name="FSC#COOELAK@1.1001:ProcessResponsiblePhone">
    <vt:lpwstr/>
  </property>
  <property fmtid="{D5CDD505-2E9C-101B-9397-08002B2CF9AE}" pid="321" name="FSC#COOELAK@1.1001:ProcessResponsibleMail">
    <vt:lpwstr/>
  </property>
  <property fmtid="{D5CDD505-2E9C-101B-9397-08002B2CF9AE}" pid="322" name="FSC#COOELAK@1.1001:ProcessResponsibleFax">
    <vt:lpwstr/>
  </property>
  <property fmtid="{D5CDD505-2E9C-101B-9397-08002B2CF9AE}" pid="323" name="FSC#COOELAK@1.1001:ApproverFirstName">
    <vt:lpwstr/>
  </property>
  <property fmtid="{D5CDD505-2E9C-101B-9397-08002B2CF9AE}" pid="324" name="FSC#COOELAK@1.1001:ApproverSurName">
    <vt:lpwstr/>
  </property>
  <property fmtid="{D5CDD505-2E9C-101B-9397-08002B2CF9AE}" pid="325" name="FSC#COOELAK@1.1001:ApproverTitle">
    <vt:lpwstr/>
  </property>
  <property fmtid="{D5CDD505-2E9C-101B-9397-08002B2CF9AE}" pid="326" name="FSC#COOELAK@1.1001:ExternalDate">
    <vt:lpwstr/>
  </property>
  <property fmtid="{D5CDD505-2E9C-101B-9397-08002B2CF9AE}" pid="327" name="FSC#COOELAK@1.1001:SettlementApprovedAt">
    <vt:lpwstr/>
  </property>
  <property fmtid="{D5CDD505-2E9C-101B-9397-08002B2CF9AE}" pid="328" name="FSC#COOELAK@1.1001:BaseNumber">
    <vt:lpwstr>087.0</vt:lpwstr>
  </property>
  <property fmtid="{D5CDD505-2E9C-101B-9397-08002B2CF9AE}" pid="329" name="FSC#COOELAK@1.1001:CurrentUserRolePos">
    <vt:lpwstr>Sachbearbeiter/in</vt:lpwstr>
  </property>
  <property fmtid="{D5CDD505-2E9C-101B-9397-08002B2CF9AE}" pid="330" name="FSC#COOELAK@1.1001:CurrentUserEmail">
    <vt:lpwstr>ursula.frei@bafu.admin.ch</vt:lpwstr>
  </property>
  <property fmtid="{D5CDD505-2E9C-101B-9397-08002B2CF9AE}" pid="331" name="FSC#ELAKGOV@1.1001:PersonalSubjGender">
    <vt:lpwstr/>
  </property>
  <property fmtid="{D5CDD505-2E9C-101B-9397-08002B2CF9AE}" pid="332" name="FSC#ELAKGOV@1.1001:PersonalSubjFirstName">
    <vt:lpwstr/>
  </property>
  <property fmtid="{D5CDD505-2E9C-101B-9397-08002B2CF9AE}" pid="333" name="FSC#ELAKGOV@1.1001:PersonalSubjSurName">
    <vt:lpwstr/>
  </property>
  <property fmtid="{D5CDD505-2E9C-101B-9397-08002B2CF9AE}" pid="334" name="FSC#ELAKGOV@1.1001:PersonalSubjSalutation">
    <vt:lpwstr/>
  </property>
  <property fmtid="{D5CDD505-2E9C-101B-9397-08002B2CF9AE}" pid="335" name="FSC#ELAKGOV@1.1001:PersonalSubjAddress">
    <vt:lpwstr/>
  </property>
  <property fmtid="{D5CDD505-2E9C-101B-9397-08002B2CF9AE}" pid="336" name="FSC#ATSTATECFG@1.1001:Office">
    <vt:lpwstr/>
  </property>
  <property fmtid="{D5CDD505-2E9C-101B-9397-08002B2CF9AE}" pid="337" name="FSC#ATSTATECFG@1.1001:Agent">
    <vt:lpwstr/>
  </property>
  <property fmtid="{D5CDD505-2E9C-101B-9397-08002B2CF9AE}" pid="338" name="FSC#ATSTATECFG@1.1001:AgentPhone">
    <vt:lpwstr/>
  </property>
  <property fmtid="{D5CDD505-2E9C-101B-9397-08002B2CF9AE}" pid="339" name="FSC#ATSTATECFG@1.1001:DepartmentFax">
    <vt:lpwstr/>
  </property>
  <property fmtid="{D5CDD505-2E9C-101B-9397-08002B2CF9AE}" pid="340" name="FSC#ATSTATECFG@1.1001:DepartmentEmail">
    <vt:lpwstr/>
  </property>
  <property fmtid="{D5CDD505-2E9C-101B-9397-08002B2CF9AE}" pid="341" name="FSC#ATSTATECFG@1.1001:SubfileDate">
    <vt:lpwstr/>
  </property>
  <property fmtid="{D5CDD505-2E9C-101B-9397-08002B2CF9AE}" pid="342" name="FSC#ATSTATECFG@1.1001:SubfileSubject">
    <vt:lpwstr>Zwischenabrechnung_UTF(leer)</vt:lpwstr>
  </property>
  <property fmtid="{D5CDD505-2E9C-101B-9397-08002B2CF9AE}" pid="343" name="FSC#ATSTATECFG@1.1001:DepartmentZipCode">
    <vt:lpwstr/>
  </property>
  <property fmtid="{D5CDD505-2E9C-101B-9397-08002B2CF9AE}" pid="344" name="FSC#ATSTATECFG@1.1001:DepartmentCountry">
    <vt:lpwstr/>
  </property>
  <property fmtid="{D5CDD505-2E9C-101B-9397-08002B2CF9AE}" pid="345" name="FSC#ATSTATECFG@1.1001:DepartmentCity">
    <vt:lpwstr/>
  </property>
  <property fmtid="{D5CDD505-2E9C-101B-9397-08002B2CF9AE}" pid="346" name="FSC#ATSTATECFG@1.1001:DepartmentStreet">
    <vt:lpwstr/>
  </property>
  <property fmtid="{D5CDD505-2E9C-101B-9397-08002B2CF9AE}" pid="347" name="FSC#ATSTATECFG@1.1001:DepartmentDVR">
    <vt:lpwstr/>
  </property>
  <property fmtid="{D5CDD505-2E9C-101B-9397-08002B2CF9AE}" pid="348" name="FSC#ATSTATECFG@1.1001:DepartmentUID">
    <vt:lpwstr/>
  </property>
  <property fmtid="{D5CDD505-2E9C-101B-9397-08002B2CF9AE}" pid="349" name="FSC#ATSTATECFG@1.1001:SubfileReference">
    <vt:lpwstr>087.0-01490/00004/00023</vt:lpwstr>
  </property>
  <property fmtid="{D5CDD505-2E9C-101B-9397-08002B2CF9AE}" pid="350" name="FSC#ATSTATECFG@1.1001:Clause">
    <vt:lpwstr/>
  </property>
  <property fmtid="{D5CDD505-2E9C-101B-9397-08002B2CF9AE}" pid="351" name="FSC#ATSTATECFG@1.1001:ApprovedSignature">
    <vt:lpwstr/>
  </property>
  <property fmtid="{D5CDD505-2E9C-101B-9397-08002B2CF9AE}" pid="352" name="FSC#ATSTATECFG@1.1001:BankAccount">
    <vt:lpwstr/>
  </property>
  <property fmtid="{D5CDD505-2E9C-101B-9397-08002B2CF9AE}" pid="353" name="FSC#ATSTATECFG@1.1001:BankAccountOwner">
    <vt:lpwstr/>
  </property>
  <property fmtid="{D5CDD505-2E9C-101B-9397-08002B2CF9AE}" pid="354" name="FSC#ATSTATECFG@1.1001:BankInstitute">
    <vt:lpwstr/>
  </property>
  <property fmtid="{D5CDD505-2E9C-101B-9397-08002B2CF9AE}" pid="355" name="FSC#ATSTATECFG@1.1001:BankAccountID">
    <vt:lpwstr/>
  </property>
  <property fmtid="{D5CDD505-2E9C-101B-9397-08002B2CF9AE}" pid="356" name="FSC#ATSTATECFG@1.1001:BankAccountIBAN">
    <vt:lpwstr/>
  </property>
  <property fmtid="{D5CDD505-2E9C-101B-9397-08002B2CF9AE}" pid="357" name="FSC#ATSTATECFG@1.1001:BankAccountBIC">
    <vt:lpwstr/>
  </property>
  <property fmtid="{D5CDD505-2E9C-101B-9397-08002B2CF9AE}" pid="358" name="FSC#ATSTATECFG@1.1001:BankName">
    <vt:lpwstr/>
  </property>
  <property fmtid="{D5CDD505-2E9C-101B-9397-08002B2CF9AE}" pid="359" name="FSC#COOSYSTEM@1.1:Container">
    <vt:lpwstr>COO.2002.100.2.7846420</vt:lpwstr>
  </property>
  <property fmtid="{D5CDD505-2E9C-101B-9397-08002B2CF9AE}" pid="360" name="FSC#FSCFOLIO@1.1001:docpropproject">
    <vt:lpwstr/>
  </property>
</Properties>
</file>