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829817247\"/>
    </mc:Choice>
  </mc:AlternateContent>
  <xr:revisionPtr revIDLastSave="0" documentId="13_ncr:1_{33CCE78F-7E63-4034-8486-4D02CCFE2EB4}" xr6:coauthVersionLast="47" xr6:coauthVersionMax="47" xr10:uidLastSave="{00000000-0000-0000-0000-000000000000}"/>
  <bookViews>
    <workbookView xWindow="2868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Kanton!$A$12:$G$73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0" l="1"/>
  <c r="K11" i="30"/>
</calcChain>
</file>

<file path=xl/sharedStrings.xml><?xml version="1.0" encoding="utf-8"?>
<sst xmlns="http://schemas.openxmlformats.org/spreadsheetml/2006/main" count="93" uniqueCount="65">
  <si>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</si>
  <si>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</si>
  <si>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</si>
  <si>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</si>
  <si>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</si>
  <si>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</si>
  <si>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</si>
  <si>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</si>
  <si>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</si>
  <si>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</si>
  <si>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</si>
  <si>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</si>
  <si>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</si>
  <si>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</si>
  <si>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</si>
  <si>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</si>
  <si>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</si>
  <si>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</si>
  <si>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</si>
  <si>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</si>
  <si>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</si>
  <si>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E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</si>
  <si>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</si>
  <si>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</si>
  <si>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</si>
  <si>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</si>
  <si>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</si>
  <si>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NEUHAUSEN A/RHF.(ROETI)</t>
  </si>
  <si>
    <t>Badstr. 40</t>
  </si>
  <si>
    <t>Neuhausen am Rheinfall</t>
  </si>
  <si>
    <t>RUEDLINGEN</t>
  </si>
  <si>
    <t>BEGGINGEN</t>
  </si>
  <si>
    <t>Beggingen</t>
  </si>
  <si>
    <t>SCHLEITHEIM</t>
  </si>
  <si>
    <t>Gass 15</t>
  </si>
  <si>
    <t>Schleitheim</t>
  </si>
  <si>
    <t>RAMSEN(BIBERTAL-HEGAU)</t>
  </si>
  <si>
    <t>Kläranlage Bibertal-Hegau Tech. Büro</t>
  </si>
  <si>
    <t xml:space="preserve">Wilen 441 </t>
  </si>
  <si>
    <t>Ramsen</t>
  </si>
  <si>
    <t>STEIN AM RHEIN</t>
  </si>
  <si>
    <t>Hemishoferstr. 93</t>
  </si>
  <si>
    <t>Stein am Rhein</t>
  </si>
  <si>
    <t>HALLAU(KLETTGAU)</t>
  </si>
  <si>
    <t>Abwasserverband Klettgau</t>
  </si>
  <si>
    <t>Trasadingerweg 22</t>
  </si>
  <si>
    <t>Hallau</t>
  </si>
  <si>
    <t>SCHAFFHAUSEN</t>
  </si>
  <si>
    <t>D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</si>
  <si>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</si>
  <si>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Kundennummer (BAFU intern)</t>
  </si>
  <si>
    <t>Befreit</t>
  </si>
  <si>
    <t>Nein</t>
  </si>
  <si>
    <t>Wasser- und Abwasserverband Rüdlingen-Buchberg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</si>
  <si>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</si>
  <si>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</si>
  <si>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</si>
  <si>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</si>
  <si>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Abwasserverband Stein am Rhein und Umgebung</t>
  </si>
  <si>
    <t>Kläranlageverband
Schaffhausen - Neuhausen am Rheinfall - Feuerthalen - Flurlingen</t>
  </si>
  <si>
    <t>Gemeindeverwaltung Beggingen</t>
  </si>
  <si>
    <t>Dorfstr. 6</t>
  </si>
  <si>
    <t xml:space="preserve">Gemeindeverwaltung Schleitheim </t>
  </si>
  <si>
    <t>Dorfstrasse 62</t>
  </si>
  <si>
    <t>Buchberg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</si>
</sst>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* #,##0_ ;_ * \-#,##0_ ;_ * &quot;-&quot;??_ ;_ @_ "/>
  </numFmts>
  <fonts count="28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u/>
      <sz val="11"/>
      <color indexed="40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hair">
        <color theme="1"/>
      </left>
      <right/>
      <top/>
      <bottom/>
      <diagonal/>
    </border>
  </borders>
  <cellStyleXfs count="14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/>
    <xf numFmtId="0" fontId="5" fillId="0" borderId="0"/>
    <xf numFmtId="0" fontId="5" fillId="0" borderId="0"/>
    <xf numFmtId="164" fontId="25" fillId="0" borderId="0" applyFont="0" applyFill="0" applyBorder="0" applyAlignment="0" applyProtection="0"/>
  </cellStyleXfs>
  <cellXfs count="68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9" applyFont="1" applyFill="1" applyBorder="1" applyAlignment="1">
      <alignment horizontal="left"/>
    </xf>
    <xf numFmtId="0" fontId="11" fillId="7" borderId="8" xfId="9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1" fillId="8" borderId="9" xfId="0" applyFont="1" applyFill="1" applyBorder="1" applyAlignment="1">
      <alignment horizontal="center" wrapText="1"/>
    </xf>
    <xf numFmtId="0" fontId="6" fillId="7" borderId="7" xfId="9" applyFont="1" applyFill="1" applyBorder="1" applyAlignment="1">
      <alignment horizontal="left"/>
    </xf>
    <xf numFmtId="0" fontId="14" fillId="8" borderId="10" xfId="2" applyFont="1" applyFill="1" applyBorder="1" applyAlignment="1">
      <alignment horizontal="left" vertical="center"/>
    </xf>
    <xf numFmtId="0" fontId="22" fillId="8" borderId="0" xfId="2" applyFont="1" applyFill="1" applyBorder="1" applyAlignment="1">
      <alignment horizontal="left" vertical="center"/>
    </xf>
    <xf numFmtId="0" fontId="16" fillId="8" borderId="9" xfId="4" applyFont="1" applyFill="1" applyBorder="1" applyAlignment="1">
      <alignment horizontal="center"/>
    </xf>
    <xf numFmtId="0" fontId="11" fillId="7" borderId="0" xfId="9" applyFont="1" applyFill="1" applyAlignment="1">
      <alignment horizontal="center"/>
    </xf>
    <xf numFmtId="0" fontId="17" fillId="8" borderId="10" xfId="2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 vertical="center"/>
    </xf>
    <xf numFmtId="0" fontId="17" fillId="8" borderId="11" xfId="4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9" applyFont="1" applyFill="1" applyAlignment="1">
      <alignment horizontal="left"/>
    </xf>
    <xf numFmtId="0" fontId="17" fillId="8" borderId="12" xfId="4" applyFont="1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4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5" fillId="9" borderId="14" xfId="0" applyFont="1" applyFill="1" applyBorder="1"/>
    <xf numFmtId="0" fontId="23" fillId="6" borderId="0" xfId="0" applyFont="1" applyFill="1"/>
    <xf numFmtId="0" fontId="24" fillId="8" borderId="0" xfId="0" applyFont="1" applyFill="1"/>
    <xf numFmtId="0" fontId="5" fillId="0" borderId="0" xfId="0" applyFont="1" applyProtection="1">
      <protection locked="0"/>
    </xf>
    <xf numFmtId="0" fontId="1" fillId="9" borderId="0" xfId="7" applyFill="1" applyAlignment="1" applyProtection="1"/>
    <xf numFmtId="0" fontId="6" fillId="7" borderId="15" xfId="9" applyFont="1" applyFill="1" applyBorder="1" applyAlignment="1">
      <alignment horizontal="left"/>
    </xf>
    <xf numFmtId="0" fontId="14" fillId="8" borderId="16" xfId="2" applyFont="1" applyFill="1" applyBorder="1" applyAlignment="1">
      <alignment horizontal="left" vertical="center"/>
    </xf>
    <xf numFmtId="0" fontId="17" fillId="8" borderId="16" xfId="2" applyFont="1" applyFill="1" applyBorder="1" applyAlignment="1">
      <alignment horizontal="left" vertical="center"/>
    </xf>
    <xf numFmtId="0" fontId="21" fillId="8" borderId="0" xfId="0" applyFont="1" applyFill="1" applyAlignment="1">
      <alignment horizontal="center" wrapText="1"/>
    </xf>
    <xf numFmtId="0" fontId="15" fillId="8" borderId="19" xfId="4" applyFont="1" applyFill="1" applyBorder="1" applyAlignment="1">
      <alignment horizontal="center"/>
    </xf>
    <xf numFmtId="0" fontId="17" fillId="8" borderId="0" xfId="4" applyFont="1" applyFill="1" applyBorder="1" applyAlignment="1">
      <alignment horizontal="left"/>
    </xf>
    <xf numFmtId="0" fontId="1" fillId="8" borderId="0" xfId="7" applyFill="1" applyAlignment="1" applyProtection="1"/>
    <xf numFmtId="0" fontId="5" fillId="8" borderId="16" xfId="10" applyFill="1" applyBorder="1" applyAlignment="1">
      <alignment horizontal="left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12" fillId="8" borderId="0" xfId="4" applyFill="1" applyBorder="1" applyAlignment="1">
      <alignment horizontal="center"/>
    </xf>
    <xf numFmtId="0" fontId="17" fillId="10" borderId="0" xfId="4" applyFont="1" applyFill="1" applyBorder="1" applyAlignment="1">
      <alignment horizontal="center"/>
    </xf>
    <xf numFmtId="165" fontId="17" fillId="10" borderId="18" xfId="13" applyNumberFormat="1" applyFont="1" applyFill="1" applyBorder="1" applyAlignment="1">
      <alignment horizontal="center"/>
    </xf>
    <xf numFmtId="3" fontId="26" fillId="11" borderId="0" xfId="0" applyNumberFormat="1" applyFont="1" applyFill="1"/>
    <xf numFmtId="3" fontId="8" fillId="11" borderId="0" xfId="0" applyNumberFormat="1" applyFont="1" applyFill="1"/>
    <xf numFmtId="3" fontId="0" fillId="0" borderId="0" xfId="0" applyNumberFormat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9" borderId="0" xfId="0" applyFont="1" applyFill="1" applyProtection="1">
      <protection locked="0"/>
    </xf>
    <xf numFmtId="3" fontId="5" fillId="0" borderId="0" xfId="0" applyNumberFormat="1" applyFont="1" applyFill="1" applyProtection="1">
      <protection locked="0"/>
    </xf>
    <xf numFmtId="0" fontId="27" fillId="0" borderId="0" xfId="0" applyFont="1"/>
  </cellXfs>
  <cellStyles count="14">
    <cellStyle name="20 % - Accent1 2" xfId="1" xr:uid="{00000000-0005-0000-0000-000000000000}"/>
    <cellStyle name="20% - Akzent1" xfId="2" xr:uid="{00000000-0005-0000-0000-000001000000}"/>
    <cellStyle name="40 % - Accent1 2" xfId="3" xr:uid="{00000000-0005-0000-0000-000002000000}"/>
    <cellStyle name="40% - Akzent1" xfId="4" xr:uid="{00000000-0005-0000-0000-000003000000}"/>
    <cellStyle name="40% - Akzent6" xfId="5" xr:uid="{00000000-0005-0000-0000-000004000000}"/>
    <cellStyle name="Komma" xfId="13" builtinId="3"/>
    <cellStyle name="Lien hypertexte 2" xfId="6" xr:uid="{00000000-0005-0000-0000-000006000000}"/>
    <cellStyle name="Link" xfId="7" builtinId="8"/>
    <cellStyle name="Link 2" xfId="8" xr:uid="{00000000-0005-0000-0000-000008000000}"/>
    <cellStyle name="Normal_Sheet1" xfId="9" xr:uid="{00000000-0005-0000-0000-000009000000}"/>
    <cellStyle name="Standard" xfId="0" builtinId="0"/>
    <cellStyle name="Standard 2" xfId="10" xr:uid="{00000000-0005-0000-0000-00000B000000}"/>
    <cellStyle name="Standard 3" xfId="11" xr:uid="{00000000-0005-0000-0000-00000C000000}"/>
    <cellStyle name="Standard 4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296333</xdr:colOff>
      <xdr:row>7</xdr:row>
      <xdr:rowOff>648880</xdr:rowOff>
    </xdr:from>
    <xdr:to>
      <xdr:col>11</xdr:col>
      <xdr:colOff>732601</xdr:colOff>
      <xdr:row>9</xdr:row>
      <xdr:rowOff>56680</xdr:rowOff>
    </xdr:to>
    <xdr:pic>
      <xdr:nvPicPr>
        <xdr:cNvPr id="28797" name="Picture 4" descr="MCj04347500000[1]">
          <a:extLst>
            <a:ext uri="{FF2B5EF4-FFF2-40B4-BE49-F238E27FC236}">
              <a16:creationId xmlns:a16="http://schemas.microsoft.com/office/drawing/2014/main" id="{00000000-0008-0000-0100-00007D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1583" y="2649130"/>
          <a:ext cx="439443" cy="39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1" width="11.42578125" style="4"/>
    <col min="2" max="2" width="30.85546875" style="4" customWidth="1"/>
    <col min="3" max="16384" width="11.42578125" style="4"/>
  </cols>
  <sheetData>
    <row r="1" spans="1:2" x14ac:dyDescent="0.2">
      <c r="A1" s="5"/>
      <c r="B1" s="9" t="s">
        <v>2</v>
      </c>
    </row>
    <row r="2" spans="1:2" x14ac:dyDescent="0.2">
      <c r="A2" s="6"/>
      <c r="B2" s="10"/>
    </row>
    <row r="3" spans="1:2" ht="25.5" x14ac:dyDescent="0.2">
      <c r="A3" s="7" t="s">
        <v>1</v>
      </c>
      <c r="B3" s="8" t="s">
        <v>3</v>
      </c>
    </row>
    <row r="4" spans="1:2" ht="25.5" x14ac:dyDescent="0.2">
      <c r="A4" s="7" t="s">
        <v>0</v>
      </c>
      <c r="B4" s="8" t="s">
        <v>5</v>
      </c>
    </row>
    <row r="5" spans="1:2" ht="25.5" x14ac:dyDescent="0.2">
      <c r="A5" s="7" t="s">
        <v>4</v>
      </c>
      <c r="B5" s="8" t="s">
        <v>6</v>
      </c>
    </row>
    <row r="6" spans="1:2" ht="76.5" x14ac:dyDescent="0.2">
      <c r="A6" s="31" t="s">
        <v>49</v>
      </c>
      <c r="B6" s="8" t="s">
        <v>19</v>
      </c>
    </row>
    <row r="7" spans="1:2" x14ac:dyDescent="0.2">
      <c r="A7" s="7" t="s">
        <v>20</v>
      </c>
      <c r="B7" s="8" t="s">
        <v>22</v>
      </c>
    </row>
    <row r="8" spans="1:2" ht="25.5" x14ac:dyDescent="0.2">
      <c r="A8" s="52" t="s">
        <v>54</v>
      </c>
      <c r="B8" s="8" t="s">
        <v>56</v>
      </c>
    </row>
    <row r="9" spans="1:2" ht="51" x14ac:dyDescent="0.2">
      <c r="A9" s="52" t="s">
        <v>55</v>
      </c>
      <c r="B9" s="8" t="s">
        <v>57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3"/>
  <sheetViews>
    <sheetView tabSelected="1" zoomScale="90" zoomScaleNormal="90" zoomScaleSheetLayoutView="70" workbookViewId="0">
      <selection activeCell="F23" sqref="F23"/>
    </sheetView>
  </sheetViews>
  <sheetFormatPr baseColWidth="10" defaultColWidth="11.42578125" defaultRowHeight="12.75" x14ac:dyDescent="0.2"/>
  <cols>
    <col min="1" max="1" width="7.42578125" style="2" bestFit="1" customWidth="1"/>
    <col min="2" max="2" width="26.140625" style="2" customWidth="1"/>
    <col min="3" max="3" width="25.42578125" style="2" customWidth="1"/>
    <col min="4" max="4" width="49" style="3" customWidth="1"/>
    <col min="5" max="5" width="22.42578125" style="2" customWidth="1"/>
    <col min="6" max="6" width="8.42578125" style="2" customWidth="1"/>
    <col min="7" max="7" width="22.5703125" style="2" customWidth="1"/>
    <col min="8" max="8" width="9.5703125" style="2" customWidth="1"/>
    <col min="9" max="9" width="9.85546875" style="2" customWidth="1"/>
    <col min="10" max="11" width="11.42578125" style="2"/>
    <col min="12" max="12" width="43.140625" style="2" customWidth="1"/>
    <col min="13" max="13" width="2.140625" style="2" customWidth="1"/>
    <col min="14" max="16384" width="11.42578125" style="2"/>
  </cols>
  <sheetData>
    <row r="1" spans="1:13" s="11" customFormat="1" ht="46.5" customHeight="1" x14ac:dyDescent="0.4">
      <c r="A1" s="12" t="s">
        <v>7</v>
      </c>
    </row>
    <row r="2" spans="1:13" s="11" customFormat="1" ht="31.5" customHeight="1" x14ac:dyDescent="0.2">
      <c r="A2" s="14" t="s">
        <v>26</v>
      </c>
      <c r="B2" s="36"/>
      <c r="C2" s="36"/>
    </row>
    <row r="3" spans="1:13" s="11" customFormat="1" ht="24.6" customHeight="1" x14ac:dyDescent="0.2">
      <c r="A3" s="15" t="s">
        <v>47</v>
      </c>
      <c r="B3" s="16"/>
      <c r="C3" s="17"/>
      <c r="D3" s="17"/>
      <c r="E3" s="17"/>
      <c r="F3" s="40"/>
      <c r="G3" s="40"/>
      <c r="H3" s="17"/>
      <c r="I3" s="17"/>
      <c r="J3" s="17"/>
      <c r="K3" s="17"/>
      <c r="L3" s="18"/>
      <c r="M3" s="42"/>
    </row>
    <row r="4" spans="1:13" s="11" customFormat="1" ht="16.350000000000001" customHeight="1" x14ac:dyDescent="0.2">
      <c r="A4" s="16"/>
      <c r="B4" s="16"/>
      <c r="C4" s="38"/>
      <c r="D4" s="38" t="s">
        <v>25</v>
      </c>
      <c r="E4" s="39"/>
      <c r="F4" s="50"/>
      <c r="G4" s="41"/>
      <c r="H4" s="17"/>
      <c r="I4" s="17"/>
      <c r="J4" s="17"/>
      <c r="K4" s="17"/>
      <c r="L4" s="18"/>
      <c r="M4" s="42"/>
    </row>
    <row r="5" spans="1:13" s="11" customFormat="1" ht="19.350000000000001" customHeight="1" x14ac:dyDescent="0.2">
      <c r="A5" s="16"/>
      <c r="B5" s="16"/>
      <c r="C5" s="38"/>
      <c r="D5" s="38" t="s">
        <v>24</v>
      </c>
      <c r="E5" s="43"/>
      <c r="F5" s="40"/>
      <c r="G5" s="40"/>
      <c r="H5" s="17"/>
      <c r="I5" s="17"/>
      <c r="J5" s="17"/>
      <c r="K5" s="17"/>
      <c r="L5" s="18"/>
      <c r="M5" s="42"/>
    </row>
    <row r="6" spans="1:13" s="11" customFormat="1" ht="13.3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42"/>
    </row>
    <row r="7" spans="1:13" s="11" customFormat="1" ht="6.75" customHeight="1" x14ac:dyDescent="0.2">
      <c r="L7" s="13"/>
      <c r="M7" s="42"/>
    </row>
    <row r="8" spans="1:13" s="11" customFormat="1" ht="65.45" customHeight="1" x14ac:dyDescent="0.25">
      <c r="A8" s="20" t="s">
        <v>9</v>
      </c>
      <c r="B8" s="19" t="s">
        <v>8</v>
      </c>
      <c r="C8" s="51" t="s">
        <v>50</v>
      </c>
      <c r="D8" s="21" t="s">
        <v>10</v>
      </c>
      <c r="E8" s="35" t="s">
        <v>11</v>
      </c>
      <c r="F8" s="35" t="s">
        <v>12</v>
      </c>
      <c r="G8" s="35" t="s">
        <v>13</v>
      </c>
      <c r="H8" s="22" t="s">
        <v>14</v>
      </c>
      <c r="I8" s="47" t="s">
        <v>51</v>
      </c>
      <c r="J8" s="57" t="s">
        <v>20</v>
      </c>
      <c r="K8" s="57" t="s">
        <v>20</v>
      </c>
      <c r="L8" s="22"/>
      <c r="M8" s="42"/>
    </row>
    <row r="9" spans="1:13" s="11" customFormat="1" ht="13.35" customHeight="1" x14ac:dyDescent="0.3">
      <c r="A9" s="23" t="s">
        <v>8</v>
      </c>
      <c r="B9" s="44" t="s">
        <v>9</v>
      </c>
      <c r="C9" s="45"/>
      <c r="D9" s="24" t="s">
        <v>15</v>
      </c>
      <c r="E9" s="24"/>
      <c r="F9" s="24"/>
      <c r="G9" s="25"/>
      <c r="H9" s="37" t="s">
        <v>16</v>
      </c>
      <c r="I9" s="48"/>
      <c r="J9" s="57">
        <v>2025</v>
      </c>
      <c r="K9" s="57">
        <v>2026</v>
      </c>
      <c r="L9" s="26" t="s">
        <v>17</v>
      </c>
      <c r="M9" s="42"/>
    </row>
    <row r="10" spans="1:13" s="11" customFormat="1" ht="13.35" customHeight="1" x14ac:dyDescent="0.3">
      <c r="A10" s="33"/>
      <c r="B10" s="44" t="s">
        <v>9</v>
      </c>
      <c r="C10" s="45"/>
      <c r="D10" s="24"/>
      <c r="E10" s="24"/>
      <c r="F10" s="24"/>
      <c r="G10" s="25"/>
      <c r="H10" s="37"/>
      <c r="I10" s="48"/>
      <c r="J10" s="58" t="s">
        <v>23</v>
      </c>
      <c r="K10" s="58" t="s">
        <v>23</v>
      </c>
      <c r="L10" s="26"/>
      <c r="M10" s="42"/>
    </row>
    <row r="11" spans="1:13" s="11" customFormat="1" x14ac:dyDescent="0.2">
      <c r="A11" s="27"/>
      <c r="B11" s="27"/>
      <c r="C11" s="46"/>
      <c r="D11" s="28" t="s">
        <v>18</v>
      </c>
      <c r="E11" s="28"/>
      <c r="F11" s="28"/>
      <c r="G11" s="29"/>
      <c r="H11" s="34"/>
      <c r="I11" s="49"/>
      <c r="J11" s="59">
        <f>J13+J14+J15+J18+J19+J20+J17</f>
        <v>194557</v>
      </c>
      <c r="K11" s="59">
        <f>K13+K14+K15+K18+K19+K20+K17</f>
        <v>0</v>
      </c>
      <c r="L11" s="30"/>
      <c r="M11" s="42"/>
    </row>
    <row r="12" spans="1:13" x14ac:dyDescent="0.2">
      <c r="A12" s="1" t="s">
        <v>1</v>
      </c>
      <c r="B12" s="1" t="s">
        <v>0</v>
      </c>
      <c r="C12" s="1"/>
      <c r="D12" s="63" t="s">
        <v>4</v>
      </c>
      <c r="E12" s="64"/>
      <c r="F12" s="64"/>
      <c r="G12" s="64"/>
      <c r="J12" s="32" t="s">
        <v>21</v>
      </c>
      <c r="K12" s="32" t="s">
        <v>21</v>
      </c>
      <c r="L12" s="42"/>
    </row>
    <row r="13" spans="1:13" s="42" customFormat="1" ht="38.25" x14ac:dyDescent="0.2">
      <c r="A13" s="53">
        <v>293700</v>
      </c>
      <c r="B13" s="53" t="s">
        <v>27</v>
      </c>
      <c r="C13" s="53">
        <v>1000235468</v>
      </c>
      <c r="D13" s="55" t="s">
        <v>59</v>
      </c>
      <c r="E13" s="53" t="s">
        <v>28</v>
      </c>
      <c r="F13" s="53">
        <v>8212</v>
      </c>
      <c r="G13" s="53" t="s">
        <v>29</v>
      </c>
      <c r="H13" s="42" t="s">
        <v>48</v>
      </c>
      <c r="I13" s="42" t="s">
        <v>52</v>
      </c>
      <c r="J13" s="66">
        <v>61078</v>
      </c>
      <c r="K13" s="65"/>
    </row>
    <row r="14" spans="1:13" s="42" customFormat="1" ht="15" customHeight="1" x14ac:dyDescent="0.2">
      <c r="A14" s="53">
        <v>293800</v>
      </c>
      <c r="B14" s="53" t="s">
        <v>30</v>
      </c>
      <c r="C14" s="53">
        <v>1000727822</v>
      </c>
      <c r="D14" s="54" t="s">
        <v>53</v>
      </c>
      <c r="E14" s="67" t="s">
        <v>63</v>
      </c>
      <c r="F14" s="67">
        <v>8454</v>
      </c>
      <c r="G14" s="67" t="s">
        <v>64</v>
      </c>
      <c r="H14" s="42" t="s">
        <v>48</v>
      </c>
      <c r="I14" s="42" t="s">
        <v>52</v>
      </c>
      <c r="J14" s="66">
        <v>1642</v>
      </c>
      <c r="K14" s="65"/>
    </row>
    <row r="15" spans="1:13" s="42" customFormat="1" x14ac:dyDescent="0.2">
      <c r="A15" s="53">
        <v>295100</v>
      </c>
      <c r="B15" s="53" t="s">
        <v>31</v>
      </c>
      <c r="C15" s="53">
        <v>1000235459</v>
      </c>
      <c r="D15" s="53" t="s">
        <v>60</v>
      </c>
      <c r="E15" s="53" t="s">
        <v>61</v>
      </c>
      <c r="F15" s="53">
        <v>8228</v>
      </c>
      <c r="G15" s="53" t="s">
        <v>32</v>
      </c>
      <c r="H15" s="42" t="s">
        <v>48</v>
      </c>
      <c r="I15" s="42" t="s">
        <v>52</v>
      </c>
      <c r="J15" s="66">
        <v>438</v>
      </c>
      <c r="K15" s="65"/>
    </row>
    <row r="16" spans="1:13" s="42" customFormat="1" hidden="1" x14ac:dyDescent="0.2">
      <c r="A16" s="53">
        <v>295200</v>
      </c>
      <c r="B16" s="53" t="s">
        <v>33</v>
      </c>
      <c r="C16" s="53">
        <v>110008078</v>
      </c>
      <c r="D16" s="53" t="s">
        <v>62</v>
      </c>
      <c r="E16" s="53" t="s">
        <v>34</v>
      </c>
      <c r="F16" s="53">
        <v>8226</v>
      </c>
      <c r="G16" s="53" t="s">
        <v>35</v>
      </c>
      <c r="H16" s="42" t="s">
        <v>48</v>
      </c>
      <c r="I16" s="42" t="s">
        <v>52</v>
      </c>
      <c r="J16" s="66">
        <v>1764</v>
      </c>
      <c r="K16" s="65"/>
    </row>
    <row r="17" spans="1:13" x14ac:dyDescent="0.2">
      <c r="A17" s="53">
        <v>295200</v>
      </c>
      <c r="B17" s="53" t="s">
        <v>33</v>
      </c>
      <c r="C17" s="53">
        <v>1000235462</v>
      </c>
      <c r="D17" s="53" t="s">
        <v>62</v>
      </c>
      <c r="E17" s="53" t="s">
        <v>34</v>
      </c>
      <c r="F17" s="53">
        <v>8226</v>
      </c>
      <c r="G17" s="53" t="s">
        <v>35</v>
      </c>
      <c r="H17" s="42" t="s">
        <v>48</v>
      </c>
      <c r="I17" s="42" t="s">
        <v>52</v>
      </c>
      <c r="J17" s="66">
        <v>1764</v>
      </c>
      <c r="K17" s="65"/>
    </row>
    <row r="18" spans="1:13" s="42" customFormat="1" ht="53.25" customHeight="1" x14ac:dyDescent="0.2">
      <c r="A18" s="53">
        <v>296300</v>
      </c>
      <c r="B18" s="53" t="s">
        <v>36</v>
      </c>
      <c r="C18" s="53">
        <v>1000205408</v>
      </c>
      <c r="D18" s="55" t="s">
        <v>37</v>
      </c>
      <c r="E18" s="53" t="s">
        <v>38</v>
      </c>
      <c r="F18" s="53">
        <v>8262</v>
      </c>
      <c r="G18" s="53" t="s">
        <v>39</v>
      </c>
      <c r="H18" s="42" t="s">
        <v>48</v>
      </c>
      <c r="I18" s="42" t="s">
        <v>52</v>
      </c>
      <c r="J18" s="66">
        <v>101988</v>
      </c>
      <c r="K18" s="65"/>
      <c r="L18" s="56"/>
      <c r="M18" s="56"/>
    </row>
    <row r="19" spans="1:13" s="42" customFormat="1" x14ac:dyDescent="0.2">
      <c r="A19" s="53">
        <v>296400</v>
      </c>
      <c r="B19" s="53" t="s">
        <v>40</v>
      </c>
      <c r="C19" s="53">
        <v>1000235456</v>
      </c>
      <c r="D19" s="55" t="s">
        <v>58</v>
      </c>
      <c r="E19" s="53" t="s">
        <v>41</v>
      </c>
      <c r="F19" s="53">
        <v>8260</v>
      </c>
      <c r="G19" s="53" t="s">
        <v>42</v>
      </c>
      <c r="H19" s="42" t="s">
        <v>48</v>
      </c>
      <c r="I19" s="42" t="s">
        <v>52</v>
      </c>
      <c r="J19" s="66">
        <v>11842</v>
      </c>
      <c r="K19" s="65"/>
    </row>
    <row r="20" spans="1:13" s="42" customFormat="1" x14ac:dyDescent="0.2">
      <c r="A20" s="53">
        <v>297100</v>
      </c>
      <c r="B20" s="53" t="s">
        <v>43</v>
      </c>
      <c r="C20" s="53">
        <v>1000235514</v>
      </c>
      <c r="D20" s="53" t="s">
        <v>44</v>
      </c>
      <c r="E20" s="53" t="s">
        <v>45</v>
      </c>
      <c r="F20" s="53">
        <v>8215</v>
      </c>
      <c r="G20" s="53" t="s">
        <v>46</v>
      </c>
      <c r="H20" s="42" t="s">
        <v>48</v>
      </c>
      <c r="I20" s="42" t="s">
        <v>52</v>
      </c>
      <c r="J20" s="66">
        <v>15805</v>
      </c>
      <c r="K20" s="65"/>
    </row>
    <row r="21" spans="1:13" ht="15" x14ac:dyDescent="0.25">
      <c r="A21" s="60"/>
      <c r="B21" s="61"/>
      <c r="C21" s="11"/>
      <c r="D21" s="11"/>
      <c r="E21" s="11"/>
      <c r="F21" s="11"/>
      <c r="G21" s="11"/>
    </row>
    <row r="22" spans="1:13" x14ac:dyDescent="0.2">
      <c r="A22" s="11"/>
      <c r="B22" s="11"/>
      <c r="C22" s="11"/>
      <c r="D22" s="11"/>
      <c r="E22" s="11"/>
      <c r="F22" s="11"/>
      <c r="G22" s="11"/>
    </row>
    <row r="23" spans="1:13" x14ac:dyDescent="0.2">
      <c r="A23" s="11"/>
      <c r="B23" s="11"/>
      <c r="C23" s="11"/>
      <c r="D23" s="11"/>
      <c r="E23" s="11"/>
      <c r="F23" s="11"/>
      <c r="G23" s="11"/>
    </row>
    <row r="24" spans="1:13" x14ac:dyDescent="0.2">
      <c r="A24" s="11"/>
      <c r="B24" s="11"/>
      <c r="C24" s="11"/>
      <c r="D24" s="11"/>
      <c r="E24" s="11"/>
      <c r="F24" s="11"/>
      <c r="G24" s="11"/>
    </row>
    <row r="25" spans="1:13" x14ac:dyDescent="0.2">
      <c r="A25" s="62"/>
      <c r="B25" s="62"/>
      <c r="C25" s="11"/>
      <c r="D25" s="11"/>
      <c r="E25" s="11"/>
      <c r="F25" s="11"/>
      <c r="G25" s="11"/>
    </row>
    <row r="26" spans="1:13" x14ac:dyDescent="0.2">
      <c r="A26" s="11"/>
      <c r="B26" s="11"/>
      <c r="C26" s="11"/>
      <c r="D26" s="11"/>
      <c r="E26" s="11"/>
      <c r="F26" s="11"/>
      <c r="G26" s="11"/>
    </row>
    <row r="27" spans="1:13" x14ac:dyDescent="0.2">
      <c r="A27" s="11"/>
      <c r="B27" s="11"/>
      <c r="C27" s="11"/>
      <c r="D27" s="11"/>
      <c r="E27" s="11"/>
      <c r="F27" s="11"/>
      <c r="G27" s="11"/>
    </row>
    <row r="28" spans="1:13" x14ac:dyDescent="0.2">
      <c r="A28" s="11"/>
      <c r="B28" s="11"/>
      <c r="C28" s="11"/>
      <c r="D28" s="11"/>
      <c r="E28" s="11"/>
      <c r="F28" s="11"/>
      <c r="G28" s="11"/>
    </row>
    <row r="29" spans="1:13" x14ac:dyDescent="0.2">
      <c r="A29" s="11"/>
      <c r="B29" s="11"/>
      <c r="C29" s="11"/>
      <c r="D29" s="11"/>
      <c r="E29" s="11"/>
      <c r="F29" s="11"/>
      <c r="G29" s="11"/>
    </row>
    <row r="30" spans="1:13" x14ac:dyDescent="0.2">
      <c r="A30" s="11"/>
      <c r="B30" s="11"/>
      <c r="C30" s="11"/>
      <c r="D30" s="11"/>
      <c r="E30" s="11"/>
      <c r="F30" s="11"/>
      <c r="G30" s="11"/>
    </row>
    <row r="31" spans="1:13" x14ac:dyDescent="0.2">
      <c r="A31" s="11"/>
      <c r="B31" s="11"/>
      <c r="C31" s="11"/>
      <c r="D31" s="11"/>
      <c r="E31" s="11"/>
      <c r="F31" s="11"/>
      <c r="G31" s="11"/>
    </row>
    <row r="32" spans="1:13" x14ac:dyDescent="0.2">
      <c r="A32" s="11"/>
      <c r="B32" s="11"/>
      <c r="C32" s="11"/>
      <c r="D32" s="11"/>
      <c r="E32" s="11"/>
      <c r="F32" s="11"/>
      <c r="G32" s="11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</sheetData>
  <autoFilter ref="A12:G73" xr:uid="{00000000-0009-0000-0000-000001000000}">
    <filterColumn colId="3" showButton="0"/>
    <filterColumn colId="4" showButton="0"/>
    <filterColumn colId="5" showButton="0"/>
  </autoFilter>
  <mergeCells count="1">
    <mergeCell ref="D12:G12"/>
  </mergeCells>
  <phoneticPr fontId="3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9" scale="57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2017-05-09T09:17:26Z</cp:lastPrinted>
  <dcterms:created xsi:type="dcterms:W3CDTF">2005-07-20T09:51:02Z</dcterms:created>
  <dcterms:modified xsi:type="dcterms:W3CDTF">2025-12-12T14:37:28Z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COO.2002.100.2.10635768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337.511-00004/00005/S155-1265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12.04.2019</vt:lpwstr>
  </property>
  <property fmtid="{D5CDD505-2E9C-101B-9397-08002B2CF9AE}" pid="129" name="FSC#BAFUBDO@15.1700:DocGegenstand">
    <vt:lpwstr>Abgabehöhe Kt SH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DOD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COO.2002.100.2.10635768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SH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S155-1265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17.06.2019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SH 2019</vt:lpwstr>
  </property>
  <property fmtid="{D5CDD505-2E9C-101B-9397-08002B2CF9AE}" pid="290" name="FSC#UVEKCFG@15.1700:Nummer">
    <vt:lpwstr>S155-1265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12.04.2019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*COO.2002.100.2.10635768*</vt:lpwstr>
  </property>
  <property fmtid="{D5CDD505-2E9C-101B-9397-08002B2CF9AE}" pid="311" name="FSC#COOELAK@1.1001:RefBarCode">
    <vt:lpwstr>*COO.2002.100.6.2576251*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damian.dominguez@bafu.admin.ch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SH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2024-11-26T10:34:07Z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32ce6594-ce47-4b21-a50c-79c77f8df747</vt:lpwstr>
  </property>
  <property fmtid="{D5CDD505-2E9C-101B-9397-08002B2CF9AE}" pid="367" name="MSIP_Label_aa112399-b73b-40c1-8af2-919b124b9d91_ContentBits">
    <vt:lpwstr>0</vt:lpwstr>
  </property>
</Properties>
</file>