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800015221\"/>
    </mc:Choice>
  </mc:AlternateContent>
  <xr:revisionPtr revIDLastSave="0" documentId="13_ncr:1_{44204AAC-E624-4FDA-8FB0-F7225C4689B4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Kanton!$A$12:$G$74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0" l="1"/>
  <c r="K11" i="30"/>
</calcChain>
</file>

<file path=xl/sharedStrings.xml><?xml version="1.0" encoding="utf-8"?>
<sst xmlns="http://schemas.openxmlformats.org/spreadsheetml/2006/main" count="299" uniqueCount="203">
  <si>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</si>
  <si>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</si>
  <si>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</si>
  <si>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</si>
  <si>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</si>
  <si>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</si>
  <si>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</si>
  <si>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</si>
  <si>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</si>
  <si>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</si>
  <si>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</si>
  <si>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</si>
  <si>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</si>
  <si>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</si>
  <si>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</si>
  <si>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</si>
  <si>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</si>
  <si>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</si>
  <si>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</si>
  <si>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</si>
  <si>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</si>
  <si>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</si>
  <si>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</si>
  <si>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</si>
  <si>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</si>
  <si>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</si>
  <si>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AARAU</t>
  </si>
  <si>
    <t>AV Aarau und Umgebung</t>
  </si>
  <si>
    <t>Neumattstrasse 72</t>
  </si>
  <si>
    <t>Aarau</t>
  </si>
  <si>
    <t>D</t>
  </si>
  <si>
    <t>AARBURG</t>
  </si>
  <si>
    <t>AV Aarburg</t>
  </si>
  <si>
    <t>Aarburg</t>
  </si>
  <si>
    <t>Reitnau</t>
  </si>
  <si>
    <t>BADEN</t>
  </si>
  <si>
    <t>AV Region Baden-Wettingen</t>
  </si>
  <si>
    <t>ARA Laufäcker</t>
  </si>
  <si>
    <t>Turgi</t>
  </si>
  <si>
    <t>BREMGARTEN</t>
  </si>
  <si>
    <t>Bremgarten</t>
  </si>
  <si>
    <t>BRUGG</t>
  </si>
  <si>
    <t>Gaswerkstrasse 5</t>
  </si>
  <si>
    <t>Brugg</t>
  </si>
  <si>
    <t>CHLOSTERMATTE</t>
  </si>
  <si>
    <t>FALKENMATT</t>
  </si>
  <si>
    <t>AV Falkenmatt, Bauverwaltung</t>
  </si>
  <si>
    <t>Bahnhofstrasse 23</t>
  </si>
  <si>
    <t>Dottikon</t>
  </si>
  <si>
    <t>FISLISBACH</t>
  </si>
  <si>
    <t>Fislisbach</t>
  </si>
  <si>
    <t>HALLWILERSEE</t>
  </si>
  <si>
    <t>HORNUSSEN</t>
  </si>
  <si>
    <t>KAISTEN</t>
  </si>
  <si>
    <t>ARA Kaisten AG</t>
  </si>
  <si>
    <t>Hardmatt 434</t>
  </si>
  <si>
    <t>Kaisten</t>
  </si>
  <si>
    <t>KELLERAMT</t>
  </si>
  <si>
    <t>AV Kelleramt</t>
  </si>
  <si>
    <t>Unterlunkhofen</t>
  </si>
  <si>
    <t>KILLWANGEN</t>
  </si>
  <si>
    <t>ARA Killwangen-Spreitenbach-Würenlos</t>
  </si>
  <si>
    <t>Killwangen</t>
  </si>
  <si>
    <t>KLEINDOETTIGEN</t>
  </si>
  <si>
    <t>Gemeinde Böttstein, Abwasserbeseitigung</t>
  </si>
  <si>
    <t>Kleindöttingen</t>
  </si>
  <si>
    <t>KLINGNAU</t>
  </si>
  <si>
    <t>AV Klingnau-Döttingen-Tegerfelden</t>
  </si>
  <si>
    <t>Klingnau</t>
  </si>
  <si>
    <t>KOELLIKEN</t>
  </si>
  <si>
    <t>AV Region Kölliken</t>
  </si>
  <si>
    <t>Kanalweg 20</t>
  </si>
  <si>
    <t>Kölliken</t>
  </si>
  <si>
    <t>LEIBSTADT</t>
  </si>
  <si>
    <t>ARA Leibstadt, Gemeindeverwaltung</t>
  </si>
  <si>
    <t>Oberdorfstrasse 222</t>
  </si>
  <si>
    <t>Leibstadt</t>
  </si>
  <si>
    <t>LENZBURG</t>
  </si>
  <si>
    <t>AV Region Lenzburg</t>
  </si>
  <si>
    <t>Langmatt 886</t>
  </si>
  <si>
    <t>Wildegg</t>
  </si>
  <si>
    <t>LEUGGERN</t>
  </si>
  <si>
    <t>Leuggern</t>
  </si>
  <si>
    <t>MELLINGEN</t>
  </si>
  <si>
    <t>AV Region Mellingen</t>
  </si>
  <si>
    <t>Militärstrasse 20</t>
  </si>
  <si>
    <t>Mellingen</t>
  </si>
  <si>
    <t>MITTLERES WYNENTAL</t>
  </si>
  <si>
    <t>Teufenthal AG</t>
  </si>
  <si>
    <t>MOEHLIN</t>
  </si>
  <si>
    <t>Möhlin</t>
  </si>
  <si>
    <t>OBERES SURBTAL</t>
  </si>
  <si>
    <t>AV Oberes Surbtal</t>
  </si>
  <si>
    <t>Ehrendingen</t>
  </si>
  <si>
    <t>OBERRUETI</t>
  </si>
  <si>
    <t>Oberrüti</t>
  </si>
  <si>
    <t>REUSS SCHACHEN</t>
  </si>
  <si>
    <t>AV Reuss-Schachen</t>
  </si>
  <si>
    <t>Merenschwand</t>
  </si>
  <si>
    <t>RHEINFELDEN</t>
  </si>
  <si>
    <t>Rheinfelden</t>
  </si>
  <si>
    <t>RUDOLFSTETTEN</t>
  </si>
  <si>
    <t>Friedlisbergstrasse 11</t>
  </si>
  <si>
    <t>Rudolfstetten-Friedlisberg</t>
  </si>
  <si>
    <t>SCHMITTENBACH</t>
  </si>
  <si>
    <t>Schulstrasse 2</t>
  </si>
  <si>
    <t>Villigen</t>
  </si>
  <si>
    <t>SCHOEFTLAND</t>
  </si>
  <si>
    <t>AV Region Schöftland, Gemeindekanzlei</t>
  </si>
  <si>
    <t>Schöftland</t>
  </si>
  <si>
    <t>SINS</t>
  </si>
  <si>
    <t>Kirchstrasse 14</t>
  </si>
  <si>
    <t>Sins</t>
  </si>
  <si>
    <t>STETTEN</t>
  </si>
  <si>
    <t>AV Region Stetten</t>
  </si>
  <si>
    <t>Stetten AG</t>
  </si>
  <si>
    <t>SURBTAL</t>
  </si>
  <si>
    <t>UMIKEN</t>
  </si>
  <si>
    <t>ARA Umiken,c/o IBB Energie AG</t>
  </si>
  <si>
    <t>VILLNACHERN</t>
  </si>
  <si>
    <t>Gemeinde Villnachern</t>
  </si>
  <si>
    <t>Oberdorfstrasse 2</t>
  </si>
  <si>
    <t>Villnachern</t>
  </si>
  <si>
    <t>WOHLEN</t>
  </si>
  <si>
    <t>Anglikon (Wohlen AG)</t>
  </si>
  <si>
    <t>WUERENLINGEN</t>
  </si>
  <si>
    <t>Gemeinde Würenlingen, Bauverwaltung</t>
  </si>
  <si>
    <t>Dorfstrasse 13</t>
  </si>
  <si>
    <t>Würenlingen</t>
  </si>
  <si>
    <t>ZOFINGEN</t>
  </si>
  <si>
    <t>Oftringen</t>
  </si>
  <si>
    <t>ZURZACH</t>
  </si>
  <si>
    <t>AV Region Zurzach</t>
  </si>
  <si>
    <t>Bad Zurzach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</si>
  <si>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</si>
  <si>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Rottenschwilerstrasse 16</t>
  </si>
  <si>
    <t>Böndlern 7</t>
  </si>
  <si>
    <t>Bahnhofstrasse 5</t>
  </si>
  <si>
    <t>Kirchweg 1</t>
  </si>
  <si>
    <t>Schulhausstrasse 4</t>
  </si>
  <si>
    <t>Kundennummer (BAFU intern)</t>
  </si>
  <si>
    <t>Befreit</t>
  </si>
  <si>
    <t>Nein</t>
  </si>
  <si>
    <t>AARGAU</t>
  </si>
  <si>
    <t>Bremgartenstrasse 2</t>
  </si>
  <si>
    <t>Bünzen</t>
  </si>
  <si>
    <t>Würenloserstrasse 3</t>
  </si>
  <si>
    <t>REITNAU</t>
  </si>
  <si>
    <t>Kratz 4</t>
  </si>
  <si>
    <t>AV Wasserschloss, c/o IBB Energie AG</t>
  </si>
  <si>
    <t>Finanzverwaltung Stadt Rheinfelden. Kreditoren-ARA Rheinfelden-Magden</t>
  </si>
  <si>
    <t>Postfach</t>
  </si>
  <si>
    <t>Kirchweg 16</t>
  </si>
  <si>
    <t>ARA Leuggern, Finanzverwaltung</t>
  </si>
  <si>
    <t>Schulweg 1</t>
  </si>
  <si>
    <t>Badenerstrasse 30</t>
  </si>
  <si>
    <t>Rathausplatz 1</t>
  </si>
  <si>
    <t>Hauptstrasse 10</t>
  </si>
  <si>
    <t>Meisterschwanden</t>
  </si>
  <si>
    <t>Ziblistrasse 49</t>
  </si>
  <si>
    <t>Wiggertalstrasse 40</t>
  </si>
  <si>
    <t>AV ARA Reitnau-Mooslerau, Finanzverwaltung</t>
  </si>
  <si>
    <t>AV Bremgarten-Mutschellen, Abteilung Finanzen</t>
  </si>
  <si>
    <t>AV Chlostermatte, Abteilung Finanzen</t>
  </si>
  <si>
    <t>AV Rehmatte, Finanzverwaltung</t>
  </si>
  <si>
    <t>AV Hallwilersee, Abteilung Finanzen</t>
  </si>
  <si>
    <t>AV Mittleres Wynental, Abteilung Finanzen</t>
  </si>
  <si>
    <t>ARA Rudolfstetten-Friedlisberg, Abteilung Finanzen</t>
  </si>
  <si>
    <t>AV Schmittenbach, Abteilung Finanzen</t>
  </si>
  <si>
    <t>AV Sins-Auw-Mühlau-Abtwil, Abteilung Finanzen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</si>
  <si>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</si>
  <si>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</si>
  <si>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</si>
  <si>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</si>
  <si>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Wiggerweg 3</t>
  </si>
  <si>
    <t>ARA im Blettler</t>
  </si>
  <si>
    <t>AV Region Wohlen</t>
  </si>
  <si>
    <t>Gemeinde Oberrüti, Abteilung Finanzen</t>
  </si>
  <si>
    <t xml:space="preserve">Eang </t>
  </si>
  <si>
    <t>Barzstrasse 51</t>
  </si>
  <si>
    <t>AV Surbtal - Finanzverwaltung Lengnau</t>
  </si>
  <si>
    <t>Zürichstrasse 34</t>
  </si>
  <si>
    <t>Lengnau</t>
  </si>
  <si>
    <t>erzo ARA</t>
  </si>
  <si>
    <t>Einwohnergemeinde Möhlin, Abteilung Bau und Umwelt, ARA Region Möhlin</t>
  </si>
  <si>
    <t>Hauptstrasse 36</t>
  </si>
  <si>
    <t>AV Bözberg West
c/o Einwohnergemeinde Böztal</t>
  </si>
  <si>
    <t>Schulstrasse 79</t>
  </si>
  <si>
    <t>Hornussen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</si>
  <si>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</si>
  <si>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</si>
  <si>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</si>
  <si>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</si>
  <si>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</si>
  <si>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REINACH</t>
  </si>
  <si>
    <t>AV Oberwynental, c/o EWS Energie AG</t>
  </si>
  <si>
    <t>Winkelstrasse 50</t>
  </si>
  <si>
    <t>Reinach AG</t>
  </si>
  <si>
    <t>Ja</t>
  </si>
  <si>
    <t>MURI</t>
  </si>
  <si>
    <t>Gemeinde Muri, Abteilung Finanzen</t>
  </si>
  <si>
    <t>Aarauerstrasse 30</t>
  </si>
  <si>
    <t>Muri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</si>
</sst>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b/>
      <sz val="13.5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32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3" fillId="0" borderId="0" applyNumberFormat="0" applyFill="0" applyBorder="0" applyProtection="0">
      <alignment vertical="top"/>
    </xf>
    <xf numFmtId="0" fontId="6" fillId="0" borderId="0"/>
    <xf numFmtId="0" fontId="5" fillId="0" borderId="0"/>
    <xf numFmtId="0" fontId="5" fillId="0" borderId="0"/>
    <xf numFmtId="0" fontId="25" fillId="0" borderId="0"/>
  </cellStyleXfs>
  <cellXfs count="73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24" applyFont="1" applyFill="1" applyBorder="1" applyAlignment="1">
      <alignment horizontal="left"/>
    </xf>
    <xf numFmtId="0" fontId="11" fillId="7" borderId="8" xfId="24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6" fillId="8" borderId="9" xfId="0" applyFont="1" applyFill="1" applyBorder="1" applyAlignment="1">
      <alignment horizontal="center" wrapText="1"/>
    </xf>
    <xf numFmtId="0" fontId="6" fillId="7" borderId="7" xfId="24" applyFont="1" applyFill="1" applyBorder="1" applyAlignment="1">
      <alignment horizontal="left"/>
    </xf>
    <xf numFmtId="0" fontId="14" fillId="8" borderId="10" xfId="3" applyFont="1" applyFill="1" applyBorder="1" applyAlignment="1">
      <alignment horizontal="left" vertical="center"/>
    </xf>
    <xf numFmtId="0" fontId="27" fillId="8" borderId="0" xfId="3" applyFont="1" applyFill="1" applyBorder="1" applyAlignment="1">
      <alignment horizontal="left" vertical="center"/>
    </xf>
    <xf numFmtId="0" fontId="16" fillId="8" borderId="9" xfId="8" applyFont="1" applyFill="1" applyBorder="1" applyAlignment="1">
      <alignment horizontal="center"/>
    </xf>
    <xf numFmtId="0" fontId="11" fillId="7" borderId="0" xfId="24" applyFont="1" applyFill="1" applyAlignment="1">
      <alignment horizontal="center"/>
    </xf>
    <xf numFmtId="0" fontId="17" fillId="8" borderId="10" xfId="3" applyFont="1" applyFill="1" applyBorder="1" applyAlignment="1">
      <alignment horizontal="left" vertical="center"/>
    </xf>
    <xf numFmtId="0" fontId="17" fillId="8" borderId="0" xfId="3" applyFont="1" applyFill="1" applyBorder="1" applyAlignment="1">
      <alignment horizontal="left" vertical="center"/>
    </xf>
    <xf numFmtId="0" fontId="17" fillId="8" borderId="11" xfId="8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24" applyFont="1" applyFill="1" applyAlignment="1">
      <alignment horizontal="left"/>
    </xf>
    <xf numFmtId="0" fontId="17" fillId="8" borderId="12" xfId="8" applyFont="1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8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0" fillId="9" borderId="14" xfId="0" applyFill="1" applyBorder="1"/>
    <xf numFmtId="0" fontId="1" fillId="9" borderId="14" xfId="12" applyFill="1" applyBorder="1" applyAlignment="1" applyProtection="1"/>
    <xf numFmtId="0" fontId="5" fillId="0" borderId="0" xfId="0" applyFont="1" applyProtection="1">
      <protection locked="0"/>
    </xf>
    <xf numFmtId="0" fontId="26" fillId="8" borderId="0" xfId="0" applyFont="1" applyFill="1" applyAlignment="1">
      <alignment horizontal="center" wrapText="1"/>
    </xf>
    <xf numFmtId="0" fontId="14" fillId="8" borderId="15" xfId="3" applyFont="1" applyFill="1" applyBorder="1" applyAlignment="1">
      <alignment horizontal="left" vertical="center"/>
    </xf>
    <xf numFmtId="0" fontId="17" fillId="8" borderId="15" xfId="3" applyFont="1" applyFill="1" applyBorder="1" applyAlignment="1">
      <alignment horizontal="left" vertical="center"/>
    </xf>
    <xf numFmtId="0" fontId="15" fillId="8" borderId="18" xfId="8" applyFont="1" applyFill="1" applyBorder="1" applyAlignment="1">
      <alignment horizontal="center"/>
    </xf>
    <xf numFmtId="0" fontId="5" fillId="8" borderId="15" xfId="25" applyFill="1" applyBorder="1" applyAlignment="1">
      <alignment horizontal="left"/>
    </xf>
    <xf numFmtId="0" fontId="17" fillId="8" borderId="0" xfId="8" applyFont="1" applyFill="1" applyBorder="1" applyAlignment="1">
      <alignment horizontal="left"/>
    </xf>
    <xf numFmtId="0" fontId="6" fillId="7" borderId="16" xfId="24" applyFont="1" applyFill="1" applyBorder="1" applyAlignment="1">
      <alignment horizontal="left"/>
    </xf>
    <xf numFmtId="0" fontId="17" fillId="10" borderId="0" xfId="8" applyFont="1" applyFill="1" applyBorder="1" applyAlignment="1">
      <alignment horizontal="center"/>
    </xf>
    <xf numFmtId="0" fontId="12" fillId="8" borderId="0" xfId="8" applyFill="1" applyBorder="1" applyAlignment="1">
      <alignment horizontal="center"/>
    </xf>
    <xf numFmtId="164" fontId="17" fillId="10" borderId="19" xfId="19" applyNumberFormat="1" applyFont="1" applyFill="1" applyBorder="1" applyAlignment="1">
      <alignment horizontal="center"/>
    </xf>
    <xf numFmtId="0" fontId="5" fillId="0" borderId="0" xfId="0" applyFont="1"/>
    <xf numFmtId="0" fontId="28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164" fontId="6" fillId="0" borderId="0" xfId="0" applyNumberFormat="1" applyFont="1" applyProtection="1">
      <protection locked="0"/>
    </xf>
    <xf numFmtId="0" fontId="5" fillId="9" borderId="0" xfId="0" applyFont="1" applyFill="1" applyProtection="1">
      <protection locked="0"/>
    </xf>
    <xf numFmtId="164" fontId="5" fillId="0" borderId="0" xfId="19" applyNumberFormat="1" applyFont="1" applyFill="1" applyProtection="1">
      <protection locked="0"/>
    </xf>
    <xf numFmtId="0" fontId="30" fillId="0" borderId="0" xfId="0" applyFont="1" applyAlignment="1">
      <alignment wrapText="1"/>
    </xf>
    <xf numFmtId="0" fontId="30" fillId="0" borderId="0" xfId="0" applyFont="1"/>
    <xf numFmtId="0" fontId="8" fillId="11" borderId="0" xfId="0" applyFont="1" applyFill="1" applyAlignment="1">
      <alignment vertical="center" wrapText="1"/>
    </xf>
    <xf numFmtId="0" fontId="26" fillId="11" borderId="0" xfId="0" applyFont="1" applyFill="1" applyAlignment="1">
      <alignment horizontal="center" wrapText="1"/>
    </xf>
    <xf numFmtId="0" fontId="26" fillId="11" borderId="13" xfId="0" applyFont="1" applyFill="1" applyBorder="1" applyAlignment="1">
      <alignment horizontal="center" wrapText="1"/>
    </xf>
    <xf numFmtId="0" fontId="31" fillId="11" borderId="0" xfId="0" applyFont="1" applyFill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64" fontId="5" fillId="0" borderId="0" xfId="11" applyNumberFormat="1" applyFont="1" applyFill="1" applyBorder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32">
    <cellStyle name="20 % - Akzent1 2" xfId="1" xr:uid="{00000000-0005-0000-0000-000000000000}"/>
    <cellStyle name="20 % - Accent1 2" xfId="2" xr:uid="{00000000-0005-0000-0000-000001000000}"/>
    <cellStyle name="20% - Akzent1" xfId="3" xr:uid="{00000000-0005-0000-0000-000002000000}"/>
    <cellStyle name="20% - Akzent1 2" xfId="4" xr:uid="{00000000-0005-0000-0000-000003000000}"/>
    <cellStyle name="40 % - Akzent1 2" xfId="5" xr:uid="{00000000-0005-0000-0000-000004000000}"/>
    <cellStyle name="40 % - Akzent6 2" xfId="6" xr:uid="{00000000-0005-0000-0000-000005000000}"/>
    <cellStyle name="40 % - Accent1 2" xfId="7" xr:uid="{00000000-0005-0000-0000-000006000000}"/>
    <cellStyle name="40% - Akzent1" xfId="8" xr:uid="{00000000-0005-0000-0000-000007000000}"/>
    <cellStyle name="40% - Akzent1 2" xfId="9" xr:uid="{00000000-0005-0000-0000-000008000000}"/>
    <cellStyle name="40% - Akzent6" xfId="10" xr:uid="{00000000-0005-0000-0000-000009000000}"/>
    <cellStyle name="Komma" xfId="19" builtinId="3"/>
    <cellStyle name="Komma 3" xfId="11" xr:uid="{00000000-0005-0000-0000-00000B000000}"/>
    <cellStyle name="Lien hypertexte 2" xfId="13" xr:uid="{00000000-0005-0000-0000-00000C000000}"/>
    <cellStyle name="Lien hypertexte 2 2" xfId="14" xr:uid="{00000000-0005-0000-0000-00000D000000}"/>
    <cellStyle name="Link" xfId="12" builtinId="8"/>
    <cellStyle name="Link 2" xfId="15" xr:uid="{00000000-0005-0000-0000-00000F000000}"/>
    <cellStyle name="Link 2 2" xfId="16" xr:uid="{00000000-0005-0000-0000-000010000000}"/>
    <cellStyle name="Link 3" xfId="17" xr:uid="{00000000-0005-0000-0000-000011000000}"/>
    <cellStyle name="Link 4" xfId="18" xr:uid="{00000000-0005-0000-0000-000012000000}"/>
    <cellStyle name="Normal 2" xfId="20" xr:uid="{00000000-0005-0000-0000-000013000000}"/>
    <cellStyle name="Normal 2 2" xfId="21" xr:uid="{00000000-0005-0000-0000-000014000000}"/>
    <cellStyle name="Normal 3" xfId="22" xr:uid="{00000000-0005-0000-0000-000015000000}"/>
    <cellStyle name="Normal 3 2" xfId="23" xr:uid="{00000000-0005-0000-0000-000016000000}"/>
    <cellStyle name="Normal_Sheet1" xfId="24" xr:uid="{00000000-0005-0000-0000-000017000000}"/>
    <cellStyle name="Standard" xfId="0" builtinId="0"/>
    <cellStyle name="Standard 2" xfId="25" xr:uid="{00000000-0005-0000-0000-000019000000}"/>
    <cellStyle name="Standard 2 2" xfId="26" xr:uid="{00000000-0005-0000-0000-00001A000000}"/>
    <cellStyle name="Standard 2 3" xfId="27" xr:uid="{00000000-0005-0000-0000-00001B000000}"/>
    <cellStyle name="Standard 2 4" xfId="28" xr:uid="{00000000-0005-0000-0000-00001C000000}"/>
    <cellStyle name="Standard 3" xfId="29" xr:uid="{00000000-0005-0000-0000-00001D000000}"/>
    <cellStyle name="Standard 4" xfId="30" xr:uid="{00000000-0005-0000-0000-00001E000000}"/>
    <cellStyle name="Standard 5" xfId="31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7</xdr:row>
      <xdr:rowOff>781050</xdr:rowOff>
    </xdr:from>
    <xdr:to>
      <xdr:col>11</xdr:col>
      <xdr:colOff>1085850</xdr:colOff>
      <xdr:row>9</xdr:row>
      <xdr:rowOff>63500</xdr:rowOff>
    </xdr:to>
    <xdr:pic>
      <xdr:nvPicPr>
        <xdr:cNvPr id="29056" name="Picture 4" descr="MCj04347500000[1]">
          <a:extLst>
            <a:ext uri="{FF2B5EF4-FFF2-40B4-BE49-F238E27FC236}">
              <a16:creationId xmlns:a16="http://schemas.microsoft.com/office/drawing/2014/main" id="{CEE69EF8-0E31-4E25-9BD7-CAA9D667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2762250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11.42578125" style="4"/>
    <col min="2" max="2" width="30.7109375" style="4" customWidth="1"/>
    <col min="3" max="16384" width="11.42578125" style="4"/>
  </cols>
  <sheetData>
    <row r="1" spans="1:4" x14ac:dyDescent="0.2">
      <c r="A1" s="5"/>
      <c r="B1" s="9" t="s">
        <v>2</v>
      </c>
    </row>
    <row r="2" spans="1:4" x14ac:dyDescent="0.2">
      <c r="A2" s="6"/>
      <c r="B2" s="10"/>
    </row>
    <row r="3" spans="1:4" ht="25.5" x14ac:dyDescent="0.2">
      <c r="A3" s="7" t="s">
        <v>1</v>
      </c>
      <c r="B3" s="8" t="s">
        <v>3</v>
      </c>
    </row>
    <row r="4" spans="1:4" ht="25.5" x14ac:dyDescent="0.2">
      <c r="A4" s="7" t="s">
        <v>0</v>
      </c>
      <c r="B4" s="8" t="s">
        <v>5</v>
      </c>
    </row>
    <row r="5" spans="1:4" ht="25.5" x14ac:dyDescent="0.2">
      <c r="A5" s="7" t="s">
        <v>4</v>
      </c>
      <c r="B5" s="8" t="s">
        <v>6</v>
      </c>
    </row>
    <row r="6" spans="1:4" ht="76.5" x14ac:dyDescent="0.2">
      <c r="A6" s="31" t="s">
        <v>134</v>
      </c>
      <c r="B6" s="8" t="s">
        <v>19</v>
      </c>
    </row>
    <row r="7" spans="1:4" x14ac:dyDescent="0.2">
      <c r="A7" s="7" t="s">
        <v>20</v>
      </c>
      <c r="B7" s="8" t="s">
        <v>21</v>
      </c>
    </row>
    <row r="8" spans="1:4" ht="25.5" x14ac:dyDescent="0.2">
      <c r="A8" s="31" t="s">
        <v>170</v>
      </c>
      <c r="B8" s="8" t="s">
        <v>172</v>
      </c>
      <c r="C8" s="8"/>
      <c r="D8" s="8"/>
    </row>
    <row r="9" spans="1:4" ht="51" x14ac:dyDescent="0.2">
      <c r="A9" s="31" t="s">
        <v>171</v>
      </c>
      <c r="B9" s="8" t="s">
        <v>173</v>
      </c>
      <c r="C9" s="8"/>
      <c r="D9" s="8"/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"/>
  <sheetViews>
    <sheetView tabSelected="1" zoomScale="88" zoomScaleNormal="100" workbookViewId="0">
      <selection activeCell="S9" sqref="S9"/>
    </sheetView>
  </sheetViews>
  <sheetFormatPr baseColWidth="10" defaultColWidth="11.42578125" defaultRowHeight="12.75" x14ac:dyDescent="0.2"/>
  <cols>
    <col min="1" max="1" width="10.7109375" style="2" customWidth="1"/>
    <col min="2" max="2" width="21.42578125" style="2" customWidth="1"/>
    <col min="3" max="3" width="32" style="2" customWidth="1"/>
    <col min="4" max="4" width="44.42578125" style="3" customWidth="1"/>
    <col min="5" max="5" width="22.140625" style="2" customWidth="1"/>
    <col min="6" max="6" width="7.42578125" style="2" customWidth="1"/>
    <col min="7" max="7" width="22.5703125" style="2" customWidth="1"/>
    <col min="8" max="8" width="9.5703125" style="2" customWidth="1"/>
    <col min="9" max="9" width="8.42578125" style="2" customWidth="1"/>
    <col min="10" max="11" width="12.28515625" style="2" customWidth="1"/>
    <col min="12" max="12" width="51.5703125" style="2" customWidth="1"/>
    <col min="13" max="13" width="4.85546875" style="2" customWidth="1"/>
    <col min="14" max="15" width="11.42578125" style="2"/>
    <col min="16" max="16" width="26.7109375" style="2" customWidth="1"/>
    <col min="17" max="17" width="14.85546875" style="2" customWidth="1"/>
    <col min="18" max="18" width="14.140625" style="2" customWidth="1"/>
    <col min="19" max="19" width="21.5703125" style="2" customWidth="1"/>
    <col min="20" max="16384" width="11.42578125" style="2"/>
  </cols>
  <sheetData>
    <row r="1" spans="1:19" s="11" customFormat="1" ht="46.5" customHeight="1" x14ac:dyDescent="0.4">
      <c r="A1" s="12" t="s">
        <v>7</v>
      </c>
    </row>
    <row r="2" spans="1:19" s="11" customFormat="1" ht="31.5" customHeight="1" x14ac:dyDescent="0.2">
      <c r="A2" s="14" t="s">
        <v>25</v>
      </c>
      <c r="B2" s="36"/>
      <c r="C2" s="36"/>
    </row>
    <row r="3" spans="1:19" s="11" customFormat="1" ht="24.6" customHeight="1" x14ac:dyDescent="0.2">
      <c r="A3" s="15" t="s">
        <v>143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1"/>
      <c r="N3" s="61"/>
      <c r="O3" s="61"/>
      <c r="P3" s="61"/>
      <c r="Q3" s="61"/>
      <c r="R3" s="61"/>
      <c r="S3" s="61"/>
    </row>
    <row r="4" spans="1:19" s="11" customFormat="1" ht="16.149999999999999" customHeight="1" x14ac:dyDescent="0.2">
      <c r="A4" s="16"/>
      <c r="B4" s="16"/>
      <c r="C4" s="38"/>
      <c r="D4" s="38" t="s">
        <v>24</v>
      </c>
      <c r="E4" s="39"/>
      <c r="F4" s="17"/>
      <c r="G4" s="17"/>
      <c r="H4" s="17"/>
      <c r="I4" s="17"/>
      <c r="J4" s="17"/>
      <c r="K4" s="17"/>
      <c r="L4" s="18"/>
      <c r="M4" s="41"/>
      <c r="N4" s="72" t="s">
        <v>189</v>
      </c>
      <c r="O4" s="72"/>
      <c r="P4" s="72"/>
      <c r="Q4" s="72"/>
      <c r="R4" s="72"/>
      <c r="S4" s="72"/>
    </row>
    <row r="5" spans="1:19" s="11" customFormat="1" ht="19.149999999999999" customHeight="1" x14ac:dyDescent="0.2">
      <c r="A5" s="16"/>
      <c r="B5" s="16"/>
      <c r="C5" s="38"/>
      <c r="D5" s="38" t="s">
        <v>23</v>
      </c>
      <c r="E5" s="40"/>
      <c r="F5" s="17"/>
      <c r="G5" s="17"/>
      <c r="H5" s="17"/>
      <c r="I5" s="17"/>
      <c r="J5" s="17"/>
      <c r="K5" s="17"/>
      <c r="L5" s="18"/>
      <c r="M5" s="41"/>
      <c r="N5" s="61"/>
      <c r="O5" s="61"/>
      <c r="P5" s="61"/>
      <c r="Q5" s="61"/>
      <c r="R5" s="61"/>
      <c r="S5" s="61"/>
    </row>
    <row r="6" spans="1:19" s="11" customFormat="1" ht="13.1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1"/>
      <c r="N6" s="61"/>
      <c r="O6" s="61"/>
      <c r="P6" s="61"/>
      <c r="Q6" s="61"/>
      <c r="R6" s="61"/>
      <c r="S6" s="61"/>
    </row>
    <row r="7" spans="1:19" s="11" customFormat="1" ht="6.75" customHeight="1" x14ac:dyDescent="0.2">
      <c r="L7" s="13"/>
      <c r="M7" s="41"/>
    </row>
    <row r="8" spans="1:19" s="11" customFormat="1" ht="74.099999999999994" customHeight="1" x14ac:dyDescent="0.3">
      <c r="A8" s="20" t="s">
        <v>9</v>
      </c>
      <c r="B8" s="19" t="s">
        <v>8</v>
      </c>
      <c r="C8" s="46" t="s">
        <v>140</v>
      </c>
      <c r="D8" s="21" t="s">
        <v>10</v>
      </c>
      <c r="E8" s="35" t="s">
        <v>11</v>
      </c>
      <c r="F8" s="35" t="s">
        <v>12</v>
      </c>
      <c r="G8" s="35" t="s">
        <v>13</v>
      </c>
      <c r="H8" s="22" t="s">
        <v>14</v>
      </c>
      <c r="I8" s="42" t="s">
        <v>141</v>
      </c>
      <c r="J8" s="50" t="s">
        <v>178</v>
      </c>
      <c r="K8" s="50" t="s">
        <v>178</v>
      </c>
      <c r="L8" s="22"/>
      <c r="M8" s="41"/>
      <c r="N8" s="62" t="s">
        <v>170</v>
      </c>
      <c r="O8" s="63" t="s">
        <v>190</v>
      </c>
      <c r="P8" s="63" t="s">
        <v>171</v>
      </c>
      <c r="Q8" s="63" t="s">
        <v>191</v>
      </c>
      <c r="R8" s="63" t="s">
        <v>192</v>
      </c>
      <c r="S8" s="64" t="s">
        <v>193</v>
      </c>
    </row>
    <row r="9" spans="1:19" s="11" customFormat="1" ht="16.149999999999999" customHeight="1" x14ac:dyDescent="0.3">
      <c r="A9" s="23" t="s">
        <v>8</v>
      </c>
      <c r="B9" s="48" t="s">
        <v>9</v>
      </c>
      <c r="C9" s="43"/>
      <c r="D9" s="24" t="s">
        <v>15</v>
      </c>
      <c r="E9" s="24"/>
      <c r="F9" s="24"/>
      <c r="G9" s="25"/>
      <c r="H9" s="37" t="s">
        <v>16</v>
      </c>
      <c r="I9" s="45"/>
      <c r="J9" s="50">
        <v>2025</v>
      </c>
      <c r="K9" s="50">
        <v>2026</v>
      </c>
      <c r="L9" s="26" t="s">
        <v>17</v>
      </c>
      <c r="M9" s="41"/>
      <c r="N9" s="62"/>
      <c r="O9" s="63"/>
      <c r="P9" s="63">
        <v>2025</v>
      </c>
      <c r="Q9" s="63">
        <v>2025</v>
      </c>
      <c r="R9" s="63">
        <v>2025</v>
      </c>
      <c r="S9" s="64"/>
    </row>
    <row r="10" spans="1:19" s="11" customFormat="1" ht="13.15" customHeight="1" x14ac:dyDescent="0.3">
      <c r="A10" s="33"/>
      <c r="B10" s="48" t="s">
        <v>9</v>
      </c>
      <c r="C10" s="43"/>
      <c r="D10" s="24"/>
      <c r="E10" s="24"/>
      <c r="F10" s="24"/>
      <c r="G10" s="25"/>
      <c r="H10" s="37"/>
      <c r="I10" s="45"/>
      <c r="J10" s="49" t="s">
        <v>22</v>
      </c>
      <c r="K10" s="49" t="s">
        <v>22</v>
      </c>
      <c r="L10" s="26"/>
      <c r="M10" s="41"/>
      <c r="N10" s="62"/>
      <c r="O10" s="63"/>
      <c r="P10" s="63"/>
      <c r="Q10" s="63"/>
      <c r="R10" s="63"/>
      <c r="S10" s="64"/>
    </row>
    <row r="11" spans="1:19" s="11" customFormat="1" ht="18.75" x14ac:dyDescent="0.3">
      <c r="A11" s="27"/>
      <c r="B11" s="27"/>
      <c r="C11" s="44"/>
      <c r="D11" s="28" t="s">
        <v>18</v>
      </c>
      <c r="E11" s="28"/>
      <c r="F11" s="28"/>
      <c r="G11" s="29"/>
      <c r="H11" s="34"/>
      <c r="I11" s="47"/>
      <c r="J11" s="51">
        <f>SUM(J15:J53)</f>
        <v>700040</v>
      </c>
      <c r="K11" s="51">
        <f>SUM(K15:K244)</f>
        <v>0</v>
      </c>
      <c r="L11" s="30"/>
      <c r="M11" s="41"/>
      <c r="N11" s="62"/>
      <c r="O11" s="63"/>
      <c r="P11" s="63"/>
      <c r="Q11" s="63"/>
      <c r="R11" s="63"/>
      <c r="S11" s="64"/>
    </row>
    <row r="12" spans="1:19" x14ac:dyDescent="0.2">
      <c r="A12" s="1" t="s">
        <v>1</v>
      </c>
      <c r="B12" s="1" t="s">
        <v>0</v>
      </c>
      <c r="C12" s="1"/>
      <c r="D12" s="70" t="s">
        <v>4</v>
      </c>
      <c r="E12" s="71"/>
      <c r="F12" s="71"/>
      <c r="G12" s="71"/>
      <c r="J12" s="32"/>
      <c r="K12" s="32"/>
    </row>
    <row r="13" spans="1:19" s="41" customFormat="1" ht="54.75" customHeight="1" x14ac:dyDescent="0.2">
      <c r="A13" s="65">
        <v>414100</v>
      </c>
      <c r="B13" s="66" t="s">
        <v>194</v>
      </c>
      <c r="C13" s="65">
        <v>7765</v>
      </c>
      <c r="D13" s="66" t="s">
        <v>195</v>
      </c>
      <c r="E13" s="66" t="s">
        <v>196</v>
      </c>
      <c r="F13" s="65">
        <v>5734</v>
      </c>
      <c r="G13" s="66" t="s">
        <v>197</v>
      </c>
      <c r="H13" s="55" t="s">
        <v>30</v>
      </c>
      <c r="I13" s="55" t="s">
        <v>198</v>
      </c>
      <c r="J13" s="67" t="s">
        <v>141</v>
      </c>
      <c r="K13" s="67" t="s">
        <v>141</v>
      </c>
      <c r="L13" s="55"/>
      <c r="N13" s="55">
        <v>2016</v>
      </c>
      <c r="O13" s="68"/>
      <c r="P13" s="68"/>
      <c r="Q13" s="68"/>
      <c r="R13" s="68"/>
      <c r="S13" s="69"/>
    </row>
    <row r="14" spans="1:19" s="41" customFormat="1" ht="17.25" x14ac:dyDescent="0.2">
      <c r="A14" s="52">
        <v>423600</v>
      </c>
      <c r="B14" s="52" t="s">
        <v>199</v>
      </c>
      <c r="C14" s="52">
        <v>110007762</v>
      </c>
      <c r="D14" s="52" t="s">
        <v>200</v>
      </c>
      <c r="E14" s="52" t="s">
        <v>201</v>
      </c>
      <c r="F14" s="52">
        <v>5630</v>
      </c>
      <c r="G14" s="52" t="s">
        <v>202</v>
      </c>
      <c r="H14" s="41" t="s">
        <v>30</v>
      </c>
      <c r="I14" s="55" t="s">
        <v>198</v>
      </c>
      <c r="J14" s="67" t="s">
        <v>141</v>
      </c>
      <c r="K14" s="67" t="s">
        <v>141</v>
      </c>
      <c r="L14" s="53"/>
      <c r="N14" s="55">
        <v>2024</v>
      </c>
      <c r="O14" s="57"/>
      <c r="P14" s="57"/>
      <c r="Q14" s="57"/>
      <c r="R14" s="57"/>
      <c r="S14" s="57"/>
    </row>
    <row r="15" spans="1:19" s="41" customFormat="1" ht="54.75" customHeight="1" x14ac:dyDescent="0.2">
      <c r="A15" s="52">
        <v>400100</v>
      </c>
      <c r="B15" s="52" t="s">
        <v>26</v>
      </c>
      <c r="C15" s="52">
        <v>1000234408</v>
      </c>
      <c r="D15" s="52" t="s">
        <v>27</v>
      </c>
      <c r="E15" s="52" t="s">
        <v>28</v>
      </c>
      <c r="F15" s="52">
        <v>5000</v>
      </c>
      <c r="G15" s="52" t="s">
        <v>29</v>
      </c>
      <c r="H15" s="41" t="s">
        <v>30</v>
      </c>
      <c r="I15" s="41" t="s">
        <v>142</v>
      </c>
      <c r="J15" s="58">
        <v>82814</v>
      </c>
      <c r="K15" s="57"/>
      <c r="L15" s="55"/>
    </row>
    <row r="16" spans="1:19" ht="17.25" x14ac:dyDescent="0.2">
      <c r="A16" s="52">
        <v>427100</v>
      </c>
      <c r="B16" s="52" t="s">
        <v>31</v>
      </c>
      <c r="C16" s="52">
        <v>1000234540</v>
      </c>
      <c r="D16" s="52" t="s">
        <v>32</v>
      </c>
      <c r="E16" s="52" t="s">
        <v>174</v>
      </c>
      <c r="F16" s="52">
        <v>4663</v>
      </c>
      <c r="G16" s="52" t="s">
        <v>33</v>
      </c>
      <c r="H16" s="41" t="s">
        <v>30</v>
      </c>
      <c r="I16" s="41" t="s">
        <v>142</v>
      </c>
      <c r="J16" s="58">
        <v>32304</v>
      </c>
      <c r="K16" s="57"/>
      <c r="L16" s="53"/>
    </row>
    <row r="17" spans="1:13" ht="17.25" x14ac:dyDescent="0.2">
      <c r="A17" s="52">
        <v>427200</v>
      </c>
      <c r="B17" s="52" t="s">
        <v>147</v>
      </c>
      <c r="C17" s="52">
        <v>1000234565</v>
      </c>
      <c r="D17" s="52" t="s">
        <v>161</v>
      </c>
      <c r="E17" s="52" t="s">
        <v>148</v>
      </c>
      <c r="F17" s="52">
        <v>5057</v>
      </c>
      <c r="G17" s="52" t="s">
        <v>34</v>
      </c>
      <c r="H17" s="41" t="s">
        <v>30</v>
      </c>
      <c r="I17" s="41" t="s">
        <v>142</v>
      </c>
      <c r="J17" s="58">
        <v>2588</v>
      </c>
      <c r="K17" s="57"/>
      <c r="L17" s="53"/>
    </row>
    <row r="18" spans="1:13" s="41" customFormat="1" ht="17.25" x14ac:dyDescent="0.2">
      <c r="A18" s="52">
        <v>404200</v>
      </c>
      <c r="B18" s="52" t="s">
        <v>35</v>
      </c>
      <c r="C18" s="52">
        <v>1000234505</v>
      </c>
      <c r="D18" s="52" t="s">
        <v>36</v>
      </c>
      <c r="E18" s="52" t="s">
        <v>37</v>
      </c>
      <c r="F18" s="52">
        <v>5300</v>
      </c>
      <c r="G18" s="52" t="s">
        <v>38</v>
      </c>
      <c r="H18" s="41" t="s">
        <v>30</v>
      </c>
      <c r="I18" s="41" t="s">
        <v>142</v>
      </c>
      <c r="J18" s="58">
        <v>62190</v>
      </c>
      <c r="K18" s="57"/>
      <c r="L18" s="53"/>
    </row>
    <row r="19" spans="1:13" ht="17.25" x14ac:dyDescent="0.2">
      <c r="A19" s="52">
        <v>406300</v>
      </c>
      <c r="B19" s="52" t="s">
        <v>39</v>
      </c>
      <c r="C19" s="52">
        <v>1000234563</v>
      </c>
      <c r="D19" s="52" t="s">
        <v>162</v>
      </c>
      <c r="E19" s="52" t="s">
        <v>156</v>
      </c>
      <c r="F19" s="52">
        <v>5620</v>
      </c>
      <c r="G19" s="52" t="s">
        <v>40</v>
      </c>
      <c r="H19" s="41" t="s">
        <v>30</v>
      </c>
      <c r="I19" s="41" t="s">
        <v>142</v>
      </c>
      <c r="J19" s="58">
        <v>23689</v>
      </c>
      <c r="K19" s="57"/>
      <c r="L19" s="53"/>
    </row>
    <row r="20" spans="1:13" s="41" customFormat="1" ht="17.25" x14ac:dyDescent="0.2">
      <c r="A20" s="52">
        <v>412300</v>
      </c>
      <c r="B20" s="52" t="s">
        <v>41</v>
      </c>
      <c r="C20" s="52">
        <v>1000234566</v>
      </c>
      <c r="D20" s="52" t="s">
        <v>149</v>
      </c>
      <c r="E20" s="52" t="s">
        <v>42</v>
      </c>
      <c r="F20" s="52">
        <v>5200</v>
      </c>
      <c r="G20" s="52" t="s">
        <v>43</v>
      </c>
      <c r="H20" s="41" t="s">
        <v>30</v>
      </c>
      <c r="I20" s="41" t="s">
        <v>142</v>
      </c>
      <c r="J20" s="58">
        <v>48919</v>
      </c>
      <c r="K20" s="57"/>
      <c r="L20" s="53"/>
    </row>
    <row r="21" spans="1:13" ht="17.25" x14ac:dyDescent="0.2">
      <c r="A21" s="52">
        <v>422900</v>
      </c>
      <c r="B21" s="52" t="s">
        <v>44</v>
      </c>
      <c r="C21" s="52">
        <v>1000234559</v>
      </c>
      <c r="D21" s="52" t="s">
        <v>163</v>
      </c>
      <c r="E21" s="52" t="s">
        <v>144</v>
      </c>
      <c r="F21" s="52">
        <v>5624</v>
      </c>
      <c r="G21" s="52" t="s">
        <v>145</v>
      </c>
      <c r="H21" s="41" t="s">
        <v>30</v>
      </c>
      <c r="I21" s="41" t="s">
        <v>142</v>
      </c>
      <c r="J21" s="58">
        <v>5160</v>
      </c>
      <c r="K21" s="57"/>
      <c r="L21" s="53"/>
      <c r="M21"/>
    </row>
    <row r="22" spans="1:13" s="41" customFormat="1" ht="17.45" customHeight="1" x14ac:dyDescent="0.2">
      <c r="A22" s="52">
        <v>419800</v>
      </c>
      <c r="B22" s="52" t="s">
        <v>45</v>
      </c>
      <c r="C22" s="52">
        <v>1000234521</v>
      </c>
      <c r="D22" s="52" t="s">
        <v>46</v>
      </c>
      <c r="E22" s="52" t="s">
        <v>47</v>
      </c>
      <c r="F22" s="52">
        <v>5605</v>
      </c>
      <c r="G22" s="52" t="s">
        <v>48</v>
      </c>
      <c r="H22" s="41" t="s">
        <v>30</v>
      </c>
      <c r="I22" s="41" t="s">
        <v>142</v>
      </c>
      <c r="J22" s="58">
        <v>12244</v>
      </c>
      <c r="K22" s="57"/>
      <c r="L22" s="53"/>
    </row>
    <row r="23" spans="1:13" ht="17.25" x14ac:dyDescent="0.2">
      <c r="A23" s="52">
        <v>402700</v>
      </c>
      <c r="B23" s="52" t="s">
        <v>49</v>
      </c>
      <c r="C23" s="52">
        <v>1000234558</v>
      </c>
      <c r="D23" s="52" t="s">
        <v>164</v>
      </c>
      <c r="E23" s="52" t="s">
        <v>155</v>
      </c>
      <c r="F23" s="52">
        <v>5442</v>
      </c>
      <c r="G23" s="52" t="s">
        <v>50</v>
      </c>
      <c r="H23" s="41" t="s">
        <v>30</v>
      </c>
      <c r="I23" s="41" t="s">
        <v>142</v>
      </c>
      <c r="J23" s="58">
        <v>12988</v>
      </c>
      <c r="K23" s="57"/>
      <c r="L23" s="53"/>
    </row>
    <row r="24" spans="1:13" s="41" customFormat="1" ht="17.25" x14ac:dyDescent="0.2">
      <c r="A24" s="52">
        <v>420800</v>
      </c>
      <c r="B24" s="52" t="s">
        <v>51</v>
      </c>
      <c r="C24" s="52">
        <v>1000234564</v>
      </c>
      <c r="D24" s="52" t="s">
        <v>165</v>
      </c>
      <c r="E24" s="52" t="s">
        <v>157</v>
      </c>
      <c r="F24" s="52">
        <v>5616</v>
      </c>
      <c r="G24" s="52" t="s">
        <v>158</v>
      </c>
      <c r="H24" s="41" t="s">
        <v>30</v>
      </c>
      <c r="I24" s="41" t="s">
        <v>142</v>
      </c>
      <c r="J24" s="58">
        <v>19350</v>
      </c>
      <c r="K24" s="57"/>
      <c r="L24" s="53"/>
    </row>
    <row r="25" spans="1:13" s="41" customFormat="1" ht="25.5" x14ac:dyDescent="0.2">
      <c r="A25" s="52">
        <v>416700</v>
      </c>
      <c r="B25" s="52" t="s">
        <v>52</v>
      </c>
      <c r="C25" s="52">
        <v>1000234504</v>
      </c>
      <c r="D25" s="59" t="s">
        <v>186</v>
      </c>
      <c r="E25" s="60" t="s">
        <v>187</v>
      </c>
      <c r="F25" s="60">
        <v>5075</v>
      </c>
      <c r="G25" s="60" t="s">
        <v>188</v>
      </c>
      <c r="H25" s="41" t="s">
        <v>30</v>
      </c>
      <c r="I25" s="41" t="s">
        <v>142</v>
      </c>
      <c r="J25" s="58">
        <v>4255</v>
      </c>
      <c r="K25" s="57"/>
      <c r="L25" s="53"/>
    </row>
    <row r="26" spans="1:13" ht="17.25" x14ac:dyDescent="0.2">
      <c r="A26" s="52">
        <v>416900</v>
      </c>
      <c r="B26" s="52" t="s">
        <v>53</v>
      </c>
      <c r="C26" s="52">
        <v>1000234405</v>
      </c>
      <c r="D26" s="52" t="s">
        <v>54</v>
      </c>
      <c r="E26" s="52" t="s">
        <v>55</v>
      </c>
      <c r="F26" s="52">
        <v>5082</v>
      </c>
      <c r="G26" s="52" t="s">
        <v>56</v>
      </c>
      <c r="H26" s="41" t="s">
        <v>30</v>
      </c>
      <c r="I26" s="41" t="s">
        <v>142</v>
      </c>
      <c r="J26" s="58">
        <v>26841</v>
      </c>
      <c r="K26" s="57"/>
      <c r="L26" s="53"/>
    </row>
    <row r="27" spans="1:13" ht="17.25" x14ac:dyDescent="0.2">
      <c r="A27" s="52">
        <v>407900</v>
      </c>
      <c r="B27" s="52" t="s">
        <v>57</v>
      </c>
      <c r="C27" s="52">
        <v>1000234437</v>
      </c>
      <c r="D27" s="52" t="s">
        <v>58</v>
      </c>
      <c r="E27" s="52" t="s">
        <v>135</v>
      </c>
      <c r="F27" s="52">
        <v>8918</v>
      </c>
      <c r="G27" s="52" t="s">
        <v>59</v>
      </c>
      <c r="H27" s="41" t="s">
        <v>30</v>
      </c>
      <c r="I27" s="41" t="s">
        <v>142</v>
      </c>
      <c r="J27" s="58">
        <v>15317</v>
      </c>
      <c r="K27" s="57"/>
      <c r="L27" s="53"/>
    </row>
    <row r="28" spans="1:13" ht="17.25" x14ac:dyDescent="0.2">
      <c r="A28" s="52">
        <v>403000</v>
      </c>
      <c r="B28" s="52" t="s">
        <v>60</v>
      </c>
      <c r="C28" s="52">
        <v>1000234503</v>
      </c>
      <c r="D28" s="52" t="s">
        <v>61</v>
      </c>
      <c r="E28" s="52" t="s">
        <v>146</v>
      </c>
      <c r="F28" s="52">
        <v>8956</v>
      </c>
      <c r="G28" s="52" t="s">
        <v>62</v>
      </c>
      <c r="H28" s="41" t="s">
        <v>30</v>
      </c>
      <c r="I28" s="41" t="s">
        <v>142</v>
      </c>
      <c r="J28" s="58">
        <v>21879</v>
      </c>
      <c r="K28" s="57"/>
      <c r="L28" s="53"/>
    </row>
    <row r="29" spans="1:13" ht="17.25" x14ac:dyDescent="0.2">
      <c r="A29" s="52">
        <v>430300</v>
      </c>
      <c r="B29" s="52" t="s">
        <v>63</v>
      </c>
      <c r="C29" s="52">
        <v>1000205643</v>
      </c>
      <c r="D29" s="52" t="s">
        <v>64</v>
      </c>
      <c r="E29" s="52" t="s">
        <v>152</v>
      </c>
      <c r="F29" s="52">
        <v>5314</v>
      </c>
      <c r="G29" s="52" t="s">
        <v>65</v>
      </c>
      <c r="H29" s="41" t="s">
        <v>30</v>
      </c>
      <c r="I29" s="41" t="s">
        <v>142</v>
      </c>
      <c r="J29" s="58">
        <v>4323</v>
      </c>
      <c r="K29" s="57"/>
      <c r="L29" s="53"/>
    </row>
    <row r="30" spans="1:13" s="41" customFormat="1" ht="17.25" x14ac:dyDescent="0.2">
      <c r="A30" s="52">
        <v>430900</v>
      </c>
      <c r="B30" s="52" t="s">
        <v>66</v>
      </c>
      <c r="C30" s="52">
        <v>1000234557</v>
      </c>
      <c r="D30" s="52" t="s">
        <v>67</v>
      </c>
      <c r="E30" s="52" t="s">
        <v>159</v>
      </c>
      <c r="F30" s="52">
        <v>5313</v>
      </c>
      <c r="G30" s="52" t="s">
        <v>68</v>
      </c>
      <c r="H30" s="41" t="s">
        <v>30</v>
      </c>
      <c r="I30" s="41" t="s">
        <v>142</v>
      </c>
      <c r="J30" s="58">
        <v>9585</v>
      </c>
      <c r="K30" s="57"/>
      <c r="L30" s="53"/>
    </row>
    <row r="31" spans="1:13" s="41" customFormat="1" ht="17.25" x14ac:dyDescent="0.2">
      <c r="A31" s="52">
        <v>427600</v>
      </c>
      <c r="B31" s="52" t="s">
        <v>69</v>
      </c>
      <c r="C31" s="52">
        <v>1000234431</v>
      </c>
      <c r="D31" s="52" t="s">
        <v>70</v>
      </c>
      <c r="E31" s="52" t="s">
        <v>71</v>
      </c>
      <c r="F31" s="52">
        <v>5742</v>
      </c>
      <c r="G31" s="52" t="s">
        <v>72</v>
      </c>
      <c r="H31" s="41" t="s">
        <v>30</v>
      </c>
      <c r="I31" s="41" t="s">
        <v>142</v>
      </c>
      <c r="J31" s="58">
        <v>14678</v>
      </c>
      <c r="K31" s="57"/>
      <c r="L31" s="53"/>
    </row>
    <row r="32" spans="1:13" ht="17.25" x14ac:dyDescent="0.2">
      <c r="A32" s="52">
        <v>431100</v>
      </c>
      <c r="B32" s="52" t="s">
        <v>73</v>
      </c>
      <c r="C32" s="52">
        <v>1000234502</v>
      </c>
      <c r="D32" s="52" t="s">
        <v>74</v>
      </c>
      <c r="E32" s="52" t="s">
        <v>75</v>
      </c>
      <c r="F32" s="52">
        <v>5325</v>
      </c>
      <c r="G32" s="52" t="s">
        <v>76</v>
      </c>
      <c r="H32" s="41" t="s">
        <v>30</v>
      </c>
      <c r="I32" s="41" t="s">
        <v>142</v>
      </c>
      <c r="J32" s="58">
        <v>2583</v>
      </c>
      <c r="K32" s="57"/>
      <c r="L32" s="53"/>
    </row>
    <row r="33" spans="1:12" ht="17.25" x14ac:dyDescent="0.2">
      <c r="A33" s="52">
        <v>420300</v>
      </c>
      <c r="B33" s="52" t="s">
        <v>77</v>
      </c>
      <c r="C33" s="52">
        <v>1000234402</v>
      </c>
      <c r="D33" s="52" t="s">
        <v>78</v>
      </c>
      <c r="E33" s="52" t="s">
        <v>79</v>
      </c>
      <c r="F33" s="52">
        <v>5103</v>
      </c>
      <c r="G33" s="52" t="s">
        <v>80</v>
      </c>
      <c r="H33" s="41" t="s">
        <v>30</v>
      </c>
      <c r="I33" s="41" t="s">
        <v>142</v>
      </c>
      <c r="J33" s="58">
        <v>57988</v>
      </c>
      <c r="K33" s="57"/>
      <c r="L33" s="53"/>
    </row>
    <row r="34" spans="1:12" ht="17.25" x14ac:dyDescent="0.2">
      <c r="A34" s="52">
        <v>431300</v>
      </c>
      <c r="B34" s="52" t="s">
        <v>81</v>
      </c>
      <c r="C34" s="52">
        <v>1000234576</v>
      </c>
      <c r="D34" s="52" t="s">
        <v>153</v>
      </c>
      <c r="E34" s="52" t="s">
        <v>154</v>
      </c>
      <c r="F34" s="52">
        <v>5316</v>
      </c>
      <c r="G34" s="52" t="s">
        <v>82</v>
      </c>
      <c r="H34" s="41" t="s">
        <v>30</v>
      </c>
      <c r="I34" s="41" t="s">
        <v>142</v>
      </c>
      <c r="J34" s="58">
        <v>2711</v>
      </c>
      <c r="K34" s="57"/>
      <c r="L34" s="53"/>
    </row>
    <row r="35" spans="1:12" s="41" customFormat="1" ht="17.25" x14ac:dyDescent="0.2">
      <c r="A35" s="52">
        <v>403300</v>
      </c>
      <c r="B35" s="52" t="s">
        <v>83</v>
      </c>
      <c r="C35" s="52">
        <v>1000234531</v>
      </c>
      <c r="D35" s="52" t="s">
        <v>84</v>
      </c>
      <c r="E35" s="52" t="s">
        <v>85</v>
      </c>
      <c r="F35" s="52">
        <v>5507</v>
      </c>
      <c r="G35" s="52" t="s">
        <v>86</v>
      </c>
      <c r="H35" s="41" t="s">
        <v>30</v>
      </c>
      <c r="I35" s="41" t="s">
        <v>142</v>
      </c>
      <c r="J35" s="58">
        <v>21956</v>
      </c>
      <c r="K35" s="57"/>
      <c r="L35" s="53"/>
    </row>
    <row r="36" spans="1:12" ht="17.25" x14ac:dyDescent="0.2">
      <c r="A36" s="52">
        <v>414500</v>
      </c>
      <c r="B36" s="52" t="s">
        <v>87</v>
      </c>
      <c r="C36" s="52">
        <v>1000234562</v>
      </c>
      <c r="D36" s="52" t="s">
        <v>166</v>
      </c>
      <c r="E36" s="52" t="s">
        <v>138</v>
      </c>
      <c r="F36" s="52">
        <v>5723</v>
      </c>
      <c r="G36" s="52" t="s">
        <v>88</v>
      </c>
      <c r="H36" s="41" t="s">
        <v>30</v>
      </c>
      <c r="I36" s="41" t="s">
        <v>142</v>
      </c>
      <c r="J36" s="58">
        <v>9665</v>
      </c>
      <c r="K36" s="57"/>
      <c r="L36" s="53"/>
    </row>
    <row r="37" spans="1:12" s="41" customFormat="1" ht="17.25" x14ac:dyDescent="0.2">
      <c r="A37" s="52">
        <v>425400</v>
      </c>
      <c r="B37" s="52" t="s">
        <v>89</v>
      </c>
      <c r="C37" s="52">
        <v>1000234496</v>
      </c>
      <c r="D37" s="60" t="s">
        <v>184</v>
      </c>
      <c r="E37" s="60" t="s">
        <v>185</v>
      </c>
      <c r="F37" s="52">
        <v>4313</v>
      </c>
      <c r="G37" s="52" t="s">
        <v>90</v>
      </c>
      <c r="H37" s="41" t="s">
        <v>30</v>
      </c>
      <c r="I37" s="41" t="s">
        <v>142</v>
      </c>
      <c r="J37" s="58">
        <v>22018</v>
      </c>
      <c r="K37" s="57"/>
      <c r="L37" s="53"/>
    </row>
    <row r="38" spans="1:12" s="41" customFormat="1" ht="17.25" x14ac:dyDescent="0.2">
      <c r="A38" s="52">
        <v>404300</v>
      </c>
      <c r="B38" s="52" t="s">
        <v>91</v>
      </c>
      <c r="C38" s="52">
        <v>1000234530</v>
      </c>
      <c r="D38" s="52" t="s">
        <v>92</v>
      </c>
      <c r="E38" s="52" t="s">
        <v>136</v>
      </c>
      <c r="F38" s="52">
        <v>5420</v>
      </c>
      <c r="G38" s="52" t="s">
        <v>93</v>
      </c>
      <c r="H38" s="41" t="s">
        <v>30</v>
      </c>
      <c r="I38" s="41" t="s">
        <v>142</v>
      </c>
      <c r="J38" s="58">
        <v>13809</v>
      </c>
      <c r="K38" s="57"/>
      <c r="L38" s="53"/>
    </row>
    <row r="39" spans="1:12" s="41" customFormat="1" ht="17.25" x14ac:dyDescent="0.2">
      <c r="A39" s="52">
        <v>423700</v>
      </c>
      <c r="B39" s="52" t="s">
        <v>94</v>
      </c>
      <c r="C39" s="52">
        <v>1000234472</v>
      </c>
      <c r="D39" s="52" t="s">
        <v>177</v>
      </c>
      <c r="E39" s="52"/>
      <c r="F39" s="52">
        <v>5647</v>
      </c>
      <c r="G39" s="52" t="s">
        <v>95</v>
      </c>
      <c r="H39" s="41" t="s">
        <v>30</v>
      </c>
      <c r="I39" s="41" t="s">
        <v>142</v>
      </c>
      <c r="J39" s="58">
        <v>2940</v>
      </c>
      <c r="K39" s="57"/>
      <c r="L39" s="53"/>
    </row>
    <row r="40" spans="1:12" ht="17.25" x14ac:dyDescent="0.2">
      <c r="A40" s="52">
        <v>423400</v>
      </c>
      <c r="B40" s="52" t="s">
        <v>96</v>
      </c>
      <c r="C40" s="52">
        <v>1000234435</v>
      </c>
      <c r="D40" s="52" t="s">
        <v>97</v>
      </c>
      <c r="E40" s="52" t="s">
        <v>151</v>
      </c>
      <c r="F40" s="52">
        <v>5634</v>
      </c>
      <c r="G40" s="52" t="s">
        <v>98</v>
      </c>
      <c r="H40" s="41" t="s">
        <v>30</v>
      </c>
      <c r="I40" s="41" t="s">
        <v>142</v>
      </c>
      <c r="J40" s="58">
        <v>6549</v>
      </c>
      <c r="K40" s="57"/>
      <c r="L40" s="53"/>
    </row>
    <row r="41" spans="1:12" ht="17.25" x14ac:dyDescent="0.2">
      <c r="A41" s="52">
        <v>425800</v>
      </c>
      <c r="B41" s="52" t="s">
        <v>99</v>
      </c>
      <c r="C41" s="52">
        <v>1000234567</v>
      </c>
      <c r="D41" s="52" t="s">
        <v>150</v>
      </c>
      <c r="E41" s="52" t="s">
        <v>151</v>
      </c>
      <c r="F41" s="52">
        <v>4310</v>
      </c>
      <c r="G41" s="52" t="s">
        <v>100</v>
      </c>
      <c r="H41" s="41" t="s">
        <v>30</v>
      </c>
      <c r="I41" s="41" t="s">
        <v>142</v>
      </c>
      <c r="J41" s="58">
        <v>17665</v>
      </c>
      <c r="K41" s="57"/>
      <c r="L41" s="53"/>
    </row>
    <row r="42" spans="1:12" s="41" customFormat="1" ht="17.25" x14ac:dyDescent="0.2">
      <c r="A42" s="52">
        <v>407500</v>
      </c>
      <c r="B42" s="52" t="s">
        <v>101</v>
      </c>
      <c r="C42" s="52">
        <v>1000235197</v>
      </c>
      <c r="D42" s="52" t="s">
        <v>167</v>
      </c>
      <c r="E42" s="52" t="s">
        <v>102</v>
      </c>
      <c r="F42" s="52">
        <v>8964</v>
      </c>
      <c r="G42" s="52" t="s">
        <v>103</v>
      </c>
      <c r="H42" s="41" t="s">
        <v>30</v>
      </c>
      <c r="I42" s="41" t="s">
        <v>142</v>
      </c>
      <c r="J42" s="58">
        <v>4666</v>
      </c>
      <c r="K42" s="57"/>
      <c r="L42" s="53"/>
    </row>
    <row r="43" spans="1:12" s="41" customFormat="1" ht="17.25" x14ac:dyDescent="0.2">
      <c r="A43" s="52">
        <v>412100</v>
      </c>
      <c r="B43" s="52" t="s">
        <v>104</v>
      </c>
      <c r="C43" s="52">
        <v>1000235187</v>
      </c>
      <c r="D43" s="52" t="s">
        <v>168</v>
      </c>
      <c r="E43" s="52" t="s">
        <v>105</v>
      </c>
      <c r="F43" s="52">
        <v>5234</v>
      </c>
      <c r="G43" s="52" t="s">
        <v>106</v>
      </c>
      <c r="H43" s="41" t="s">
        <v>30</v>
      </c>
      <c r="I43" s="41" t="s">
        <v>142</v>
      </c>
      <c r="J43" s="58">
        <v>7479</v>
      </c>
      <c r="K43" s="57"/>
      <c r="L43" s="53"/>
    </row>
    <row r="44" spans="1:12" s="41" customFormat="1" ht="17.25" x14ac:dyDescent="0.2">
      <c r="A44" s="52">
        <v>414400</v>
      </c>
      <c r="B44" s="52" t="s">
        <v>107</v>
      </c>
      <c r="C44" s="52">
        <v>1000234782</v>
      </c>
      <c r="D44" s="52" t="s">
        <v>108</v>
      </c>
      <c r="E44" s="52" t="s">
        <v>137</v>
      </c>
      <c r="F44" s="52">
        <v>5040</v>
      </c>
      <c r="G44" s="52" t="s">
        <v>109</v>
      </c>
      <c r="H44" s="41" t="s">
        <v>30</v>
      </c>
      <c r="I44" s="41" t="s">
        <v>142</v>
      </c>
      <c r="J44" s="58">
        <v>10595</v>
      </c>
      <c r="K44" s="57"/>
      <c r="L44" s="53"/>
    </row>
    <row r="45" spans="1:12" ht="17.25" x14ac:dyDescent="0.2">
      <c r="A45" s="52">
        <v>423900</v>
      </c>
      <c r="B45" s="52" t="s">
        <v>110</v>
      </c>
      <c r="C45" s="52">
        <v>1000235185</v>
      </c>
      <c r="D45" s="52" t="s">
        <v>169</v>
      </c>
      <c r="E45" s="52" t="s">
        <v>111</v>
      </c>
      <c r="F45" s="52">
        <v>5643</v>
      </c>
      <c r="G45" s="52" t="s">
        <v>112</v>
      </c>
      <c r="H45" s="41" t="s">
        <v>30</v>
      </c>
      <c r="I45" s="41" t="s">
        <v>142</v>
      </c>
      <c r="J45" s="58">
        <v>8788</v>
      </c>
      <c r="K45" s="57"/>
      <c r="L45" s="53"/>
    </row>
    <row r="46" spans="1:12" s="41" customFormat="1" ht="17.25" x14ac:dyDescent="0.2">
      <c r="A46" s="52">
        <v>404100</v>
      </c>
      <c r="B46" s="52" t="s">
        <v>113</v>
      </c>
      <c r="C46" s="52">
        <v>1000235236</v>
      </c>
      <c r="D46" s="52" t="s">
        <v>114</v>
      </c>
      <c r="E46" s="52" t="s">
        <v>139</v>
      </c>
      <c r="F46" s="52">
        <v>5608</v>
      </c>
      <c r="G46" s="52" t="s">
        <v>115</v>
      </c>
      <c r="H46" s="41" t="s">
        <v>30</v>
      </c>
      <c r="I46" s="41" t="s">
        <v>142</v>
      </c>
      <c r="J46" s="58">
        <v>12883</v>
      </c>
      <c r="K46" s="57"/>
      <c r="L46" s="53"/>
    </row>
    <row r="47" spans="1:12" ht="17.25" x14ac:dyDescent="0.2">
      <c r="A47" s="52">
        <v>432100</v>
      </c>
      <c r="B47" s="52" t="s">
        <v>116</v>
      </c>
      <c r="C47" s="52">
        <v>1000234784</v>
      </c>
      <c r="D47" s="52" t="s">
        <v>180</v>
      </c>
      <c r="E47" s="52" t="s">
        <v>181</v>
      </c>
      <c r="F47" s="52">
        <v>5426</v>
      </c>
      <c r="G47" s="52" t="s">
        <v>182</v>
      </c>
      <c r="H47" s="41" t="s">
        <v>30</v>
      </c>
      <c r="I47" s="41" t="s">
        <v>142</v>
      </c>
      <c r="J47" s="58">
        <v>6708</v>
      </c>
      <c r="K47" s="57"/>
      <c r="L47" s="53"/>
    </row>
    <row r="48" spans="1:12" ht="17.25" x14ac:dyDescent="0.2">
      <c r="A48" s="52">
        <v>411800</v>
      </c>
      <c r="B48" s="52" t="s">
        <v>117</v>
      </c>
      <c r="C48" s="52">
        <v>1000235195</v>
      </c>
      <c r="D48" s="52" t="s">
        <v>118</v>
      </c>
      <c r="E48" s="52" t="s">
        <v>42</v>
      </c>
      <c r="F48" s="52">
        <v>5201</v>
      </c>
      <c r="G48" s="52" t="s">
        <v>43</v>
      </c>
      <c r="H48" s="41" t="s">
        <v>30</v>
      </c>
      <c r="I48" s="41" t="s">
        <v>142</v>
      </c>
      <c r="J48" s="58">
        <v>2870</v>
      </c>
      <c r="K48" s="57"/>
      <c r="L48" s="53"/>
    </row>
    <row r="49" spans="1:12" s="41" customFormat="1" ht="17.25" x14ac:dyDescent="0.2">
      <c r="A49" s="52">
        <v>412200</v>
      </c>
      <c r="B49" s="52" t="s">
        <v>119</v>
      </c>
      <c r="C49" s="52">
        <v>1000233421</v>
      </c>
      <c r="D49" s="52" t="s">
        <v>120</v>
      </c>
      <c r="E49" s="52" t="s">
        <v>121</v>
      </c>
      <c r="F49" s="52">
        <v>5213</v>
      </c>
      <c r="G49" s="52" t="s">
        <v>122</v>
      </c>
      <c r="H49" s="41" t="s">
        <v>30</v>
      </c>
      <c r="I49" s="41" t="s">
        <v>142</v>
      </c>
      <c r="J49" s="58">
        <v>1705</v>
      </c>
      <c r="K49" s="57"/>
      <c r="L49" s="54"/>
    </row>
    <row r="50" spans="1:12" ht="17.25" x14ac:dyDescent="0.2">
      <c r="A50" s="52">
        <v>408200</v>
      </c>
      <c r="B50" s="52" t="s">
        <v>123</v>
      </c>
      <c r="C50" s="52">
        <v>1000235184</v>
      </c>
      <c r="D50" s="52" t="s">
        <v>176</v>
      </c>
      <c r="E50" s="52" t="s">
        <v>175</v>
      </c>
      <c r="F50" s="52">
        <v>5611</v>
      </c>
      <c r="G50" s="52" t="s">
        <v>124</v>
      </c>
      <c r="H50" s="41" t="s">
        <v>30</v>
      </c>
      <c r="I50" s="41" t="s">
        <v>142</v>
      </c>
      <c r="J50" s="58">
        <v>33921</v>
      </c>
      <c r="K50" s="57"/>
      <c r="L50" s="53"/>
    </row>
    <row r="51" spans="1:12" ht="17.25" x14ac:dyDescent="0.2">
      <c r="A51" s="52">
        <v>404700</v>
      </c>
      <c r="B51" s="52" t="s">
        <v>125</v>
      </c>
      <c r="C51" s="52">
        <v>1000205627</v>
      </c>
      <c r="D51" s="52" t="s">
        <v>126</v>
      </c>
      <c r="E51" s="52" t="s">
        <v>127</v>
      </c>
      <c r="F51" s="52">
        <v>5303</v>
      </c>
      <c r="G51" s="52" t="s">
        <v>128</v>
      </c>
      <c r="H51" s="41" t="s">
        <v>30</v>
      </c>
      <c r="I51" s="41" t="s">
        <v>142</v>
      </c>
      <c r="J51" s="58">
        <v>5228</v>
      </c>
      <c r="K51" s="57"/>
      <c r="L51" s="53"/>
    </row>
    <row r="52" spans="1:12" ht="17.25" x14ac:dyDescent="0.2">
      <c r="A52" s="52">
        <v>428000</v>
      </c>
      <c r="B52" s="52" t="s">
        <v>129</v>
      </c>
      <c r="C52" s="52">
        <v>1000235193</v>
      </c>
      <c r="D52" s="52" t="s">
        <v>183</v>
      </c>
      <c r="E52" s="52" t="s">
        <v>160</v>
      </c>
      <c r="F52" s="52">
        <v>4665</v>
      </c>
      <c r="G52" s="52" t="s">
        <v>130</v>
      </c>
      <c r="H52" s="41" t="s">
        <v>30</v>
      </c>
      <c r="I52" s="41" t="s">
        <v>142</v>
      </c>
      <c r="J52" s="58">
        <v>37597</v>
      </c>
      <c r="K52" s="57"/>
      <c r="L52" s="53"/>
    </row>
    <row r="53" spans="1:12" s="41" customFormat="1" ht="17.25" x14ac:dyDescent="0.2">
      <c r="A53" s="52">
        <v>432300</v>
      </c>
      <c r="B53" s="52" t="s">
        <v>131</v>
      </c>
      <c r="C53" s="52">
        <v>1000235234</v>
      </c>
      <c r="D53" s="52" t="s">
        <v>132</v>
      </c>
      <c r="E53" s="52" t="s">
        <v>179</v>
      </c>
      <c r="F53" s="52">
        <v>5330</v>
      </c>
      <c r="G53" s="52" t="s">
        <v>133</v>
      </c>
      <c r="H53" s="41" t="s">
        <v>30</v>
      </c>
      <c r="I53" s="41" t="s">
        <v>142</v>
      </c>
      <c r="J53" s="58">
        <v>10592</v>
      </c>
      <c r="K53" s="57"/>
      <c r="L53" s="53"/>
    </row>
    <row r="54" spans="1:12" s="41" customFormat="1" ht="17.25" x14ac:dyDescent="0.2">
      <c r="A54" s="11"/>
      <c r="B54" s="11"/>
      <c r="C54" s="11"/>
      <c r="D54" s="11"/>
      <c r="E54" s="11"/>
      <c r="F54" s="11"/>
      <c r="G54" s="11"/>
      <c r="H54" s="2"/>
      <c r="J54" s="56"/>
      <c r="K54" s="2"/>
      <c r="L54" s="53"/>
    </row>
    <row r="55" spans="1:12" ht="17.25" x14ac:dyDescent="0.2">
      <c r="A55" s="11"/>
      <c r="B55" s="11"/>
      <c r="C55" s="11"/>
      <c r="D55" s="11"/>
      <c r="E55" s="11"/>
      <c r="F55" s="11"/>
      <c r="G55" s="11"/>
      <c r="I55" s="41"/>
      <c r="L55" s="53"/>
    </row>
    <row r="56" spans="1:12" x14ac:dyDescent="0.2">
      <c r="A56" s="11"/>
      <c r="B56" s="11"/>
      <c r="C56" s="11"/>
      <c r="D56" s="11"/>
      <c r="E56" s="11"/>
      <c r="F56" s="11"/>
      <c r="G56" s="11"/>
      <c r="I56" s="41"/>
      <c r="L56"/>
    </row>
    <row r="57" spans="1:12" x14ac:dyDescent="0.2">
      <c r="A57" s="11"/>
      <c r="B57" s="11"/>
      <c r="C57" s="11"/>
      <c r="D57" s="11"/>
      <c r="E57" s="11"/>
      <c r="F57" s="11"/>
      <c r="G57" s="11"/>
      <c r="I57" s="41"/>
      <c r="L57"/>
    </row>
    <row r="58" spans="1:12" x14ac:dyDescent="0.2">
      <c r="A58" s="11"/>
      <c r="B58" s="11"/>
      <c r="C58" s="11"/>
      <c r="D58" s="11"/>
      <c r="E58" s="11"/>
      <c r="F58" s="11"/>
      <c r="G58" s="11"/>
      <c r="I58" s="41"/>
    </row>
    <row r="59" spans="1:12" x14ac:dyDescent="0.2">
      <c r="A59" s="11"/>
      <c r="B59" s="11"/>
      <c r="C59" s="11"/>
      <c r="D59" s="11"/>
      <c r="E59" s="11"/>
      <c r="F59" s="11"/>
      <c r="G59" s="11"/>
      <c r="I59" s="41"/>
    </row>
    <row r="60" spans="1:12" x14ac:dyDescent="0.2">
      <c r="A60" s="11"/>
      <c r="B60" s="11"/>
      <c r="C60" s="11"/>
      <c r="D60" s="11"/>
      <c r="E60" s="11"/>
      <c r="F60" s="11"/>
      <c r="G60" s="11"/>
      <c r="I60" s="41"/>
    </row>
    <row r="61" spans="1:12" x14ac:dyDescent="0.2">
      <c r="A61" s="11"/>
      <c r="B61" s="11"/>
      <c r="C61" s="11"/>
      <c r="D61" s="11"/>
      <c r="E61" s="11"/>
      <c r="F61" s="11"/>
      <c r="G61" s="11"/>
      <c r="I61" s="41"/>
    </row>
    <row r="62" spans="1:12" x14ac:dyDescent="0.2">
      <c r="A62" s="11"/>
      <c r="B62" s="11"/>
      <c r="C62" s="11"/>
      <c r="D62" s="11"/>
      <c r="E62" s="11"/>
      <c r="F62" s="11"/>
      <c r="G62" s="11"/>
      <c r="I62" s="41"/>
    </row>
    <row r="63" spans="1:12" x14ac:dyDescent="0.2">
      <c r="A63" s="11"/>
      <c r="B63" s="11"/>
      <c r="C63" s="11"/>
      <c r="D63" s="11"/>
      <c r="E63" s="11"/>
      <c r="F63" s="11"/>
      <c r="G63" s="11"/>
      <c r="I63" s="41"/>
    </row>
    <row r="64" spans="1:12" x14ac:dyDescent="0.2">
      <c r="A64" s="11"/>
      <c r="B64" s="11"/>
      <c r="C64" s="11"/>
      <c r="D64" s="11"/>
      <c r="E64" s="11"/>
      <c r="F64" s="11"/>
      <c r="G64" s="11"/>
      <c r="I64" s="41"/>
    </row>
    <row r="65" spans="1:9" x14ac:dyDescent="0.2">
      <c r="A65" s="11"/>
      <c r="B65" s="11"/>
      <c r="C65" s="11"/>
      <c r="D65" s="11"/>
      <c r="E65" s="11"/>
      <c r="F65" s="11"/>
      <c r="G65" s="11"/>
      <c r="I65" s="41"/>
    </row>
    <row r="66" spans="1:9" x14ac:dyDescent="0.2">
      <c r="A66" s="11"/>
      <c r="B66" s="11"/>
      <c r="C66" s="11"/>
      <c r="D66" s="11"/>
      <c r="E66" s="11"/>
      <c r="F66" s="11"/>
      <c r="G66" s="11"/>
      <c r="I66" s="41"/>
    </row>
    <row r="67" spans="1:9" x14ac:dyDescent="0.2">
      <c r="A67" s="11"/>
      <c r="B67" s="11"/>
      <c r="C67" s="11"/>
      <c r="D67" s="11"/>
      <c r="E67" s="11"/>
      <c r="F67" s="11"/>
      <c r="G67" s="11"/>
      <c r="I67" s="41"/>
    </row>
    <row r="68" spans="1:9" x14ac:dyDescent="0.2">
      <c r="A68" s="11"/>
      <c r="B68" s="11"/>
      <c r="C68" s="11"/>
      <c r="D68" s="11"/>
      <c r="E68" s="11"/>
      <c r="F68" s="11"/>
      <c r="G68" s="11"/>
      <c r="I68" s="41"/>
    </row>
    <row r="69" spans="1:9" x14ac:dyDescent="0.2">
      <c r="A69" s="11"/>
      <c r="B69" s="11"/>
      <c r="C69" s="11"/>
      <c r="D69" s="11"/>
      <c r="E69" s="11"/>
      <c r="F69" s="11"/>
      <c r="G69" s="11"/>
      <c r="I69" s="41"/>
    </row>
    <row r="70" spans="1:9" x14ac:dyDescent="0.2">
      <c r="A70" s="11"/>
      <c r="B70" s="11"/>
      <c r="C70" s="11"/>
      <c r="D70" s="11"/>
      <c r="E70" s="11"/>
      <c r="F70" s="11"/>
      <c r="G70" s="11"/>
      <c r="I70" s="41"/>
    </row>
    <row r="71" spans="1:9" x14ac:dyDescent="0.2">
      <c r="A71" s="11"/>
      <c r="B71" s="11"/>
      <c r="C71" s="11"/>
      <c r="D71" s="11"/>
      <c r="E71" s="11"/>
      <c r="F71" s="11"/>
      <c r="G71" s="11"/>
      <c r="I71" s="41"/>
    </row>
    <row r="72" spans="1:9" x14ac:dyDescent="0.2">
      <c r="A72" s="11"/>
      <c r="B72" s="11"/>
      <c r="C72" s="11"/>
      <c r="D72" s="11"/>
      <c r="E72" s="11"/>
      <c r="F72" s="11"/>
      <c r="G72" s="11"/>
      <c r="I72" s="41"/>
    </row>
    <row r="73" spans="1:9" x14ac:dyDescent="0.2">
      <c r="A73" s="11"/>
      <c r="B73" s="11"/>
      <c r="C73" s="11"/>
      <c r="D73" s="11"/>
      <c r="E73" s="11"/>
      <c r="F73" s="11"/>
      <c r="G73" s="11"/>
      <c r="I73" s="41"/>
    </row>
    <row r="74" spans="1:9" x14ac:dyDescent="0.2">
      <c r="A74" s="11"/>
      <c r="B74" s="11"/>
      <c r="C74" s="11"/>
      <c r="D74" s="11"/>
      <c r="E74" s="11"/>
      <c r="F74" s="11"/>
      <c r="G74" s="11"/>
      <c r="I74" s="41"/>
    </row>
  </sheetData>
  <autoFilter ref="A12:G74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honeticPr fontId="3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33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2024-03-26T09:36:22Z</cp:lastPrinted>
  <dcterms:created xsi:type="dcterms:W3CDTF">2005-07-20T09:51:02Z</dcterms:created>
  <dcterms:modified xsi:type="dcterms:W3CDTF">2025-12-12T16:10:41Z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COO.2002.100.2.10603333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337.511-00004/00005/S151-2374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08.04.2019</vt:lpwstr>
  </property>
  <property fmtid="{D5CDD505-2E9C-101B-9397-08002B2CF9AE}" pid="129" name="FSC#BAFUBDO@15.1700:DocGegenstand">
    <vt:lpwstr>Abgabehöhe Kt AG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COO.2002.100.2.10603333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AG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S151-2374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AG 2019</vt:lpwstr>
  </property>
  <property fmtid="{D5CDD505-2E9C-101B-9397-08002B2CF9AE}" pid="290" name="FSC#UVEKCFG@15.1700:Nummer">
    <vt:lpwstr>S151-2374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08.04.2019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*COO.2002.100.2.10603333*</vt:lpwstr>
  </property>
  <property fmtid="{D5CDD505-2E9C-101B-9397-08002B2CF9AE}" pid="311" name="FSC#COOELAK@1.1001:RefBarCode">
    <vt:lpwstr>*COO.2002.100.6.2566761*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AG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2024-11-26T08:13:44Z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df374601-904d-470a-845f-095c90fd0b41</vt:lpwstr>
  </property>
  <property fmtid="{D5CDD505-2E9C-101B-9397-08002B2CF9AE}" pid="367" name="MSIP_Label_aa112399-b73b-40c1-8af2-919b124b9d91_ContentBits">
    <vt:lpwstr>0</vt:lpwstr>
  </property>
</Properties>
</file>