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174237593\"/>
    </mc:Choice>
  </mc:AlternateContent>
  <xr:revisionPtr revIDLastSave="0" documentId="13_ncr:1_{A1FB58AA-30B0-485E-86D3-AF874DD12318}" xr6:coauthVersionLast="47" xr6:coauthVersionMax="47" xr10:uidLastSave="{00000000-0000-0000-0000-000000000000}"/>
  <bookViews>
    <workbookView xWindow="28680" yWindow="-120" windowWidth="29040" windowHeight="15720" tabRatio="698" activeTab="1" xr2:uid="{1BBF08B4-99F0-4B5A-9774-A6E82BF4F713}"/>
  </bookViews>
  <sheets>
    <sheet name="Legende" sheetId="2" r:id="rId1"/>
    <sheet name="Kanton" sheetId="30" r:id="rId2"/>
  </sheets>
  <definedNames>
    <definedName name="_xlnm._FilterDatabase" localSheetId="1" hidden="1">Kanton!$A$12:$G$76</definedName>
    <definedName name="_xlnm.Print_Area" localSheetId="1">Kanton!$A$1:$L$34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0" l="1"/>
  <c r="K11" i="30" l="1"/>
</calcChain>
</file>

<file path=xl/sharedStrings.xml><?xml version="1.0" encoding="utf-8"?>
<sst xmlns="http://schemas.openxmlformats.org/spreadsheetml/2006/main" count="175" uniqueCount="116">
  <si>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</si>
  <si>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</si>
  <si>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</si>
  <si>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</si>
  <si>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</si>
  <si>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</si>
  <si>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</si>
  <si>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</si>
  <si>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</si>
  <si>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</si>
  <si>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</si>
  <si>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</si>
  <si>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</si>
  <si>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</si>
  <si>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</si>
  <si>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</si>
  <si>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</si>
  <si>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</si>
  <si>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</si>
  <si>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</si>
  <si>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</si>
  <si>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</si>
  <si>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</si>
  <si>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</si>
  <si>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</si>
  <si>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</si>
  <si>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OENSINGEN(FALKENSTEIN)</t>
  </si>
  <si>
    <t>ARA Falkenstein</t>
  </si>
  <si>
    <t>Fröschenlochstrasse 1</t>
  </si>
  <si>
    <t>Oensingen</t>
  </si>
  <si>
    <t>GAENSBRUNNEN</t>
  </si>
  <si>
    <t>ARA Gänsbrunnen</t>
  </si>
  <si>
    <t>c/o Gemeindeverwaltung z.Hd. Verantwortlicher ARA</t>
  </si>
  <si>
    <t>Gänsbrunnen</t>
  </si>
  <si>
    <t>BIBERN</t>
  </si>
  <si>
    <t>ARA Bibern</t>
  </si>
  <si>
    <t>Buchegg</t>
  </si>
  <si>
    <t>MESSEN(LIMPACHTAL)</t>
  </si>
  <si>
    <t>RODERSDORF</t>
  </si>
  <si>
    <t>Zweckverband ARA Rodersdorf-Metzerlen</t>
  </si>
  <si>
    <t>Mariasteinstr. 12 (Präsident H. Frömelt)</t>
  </si>
  <si>
    <t>Rodersdorf</t>
  </si>
  <si>
    <t>KIENBERG</t>
  </si>
  <si>
    <t>ARA Kienberg</t>
  </si>
  <si>
    <t>c/o Gemeindeverwaltung z.Hd. Verantwortlicher ARA, Bühlstr. 192</t>
  </si>
  <si>
    <t>Kienberg</t>
  </si>
  <si>
    <t>WINZNAU(ZV OLTEN)</t>
  </si>
  <si>
    <t>ARA Winznau</t>
  </si>
  <si>
    <t>Schachen</t>
  </si>
  <si>
    <t>Winznau</t>
  </si>
  <si>
    <t>ZUCHWIL(SOLOTH.-EMME)</t>
  </si>
  <si>
    <t>ZA Solothurn-Emme</t>
  </si>
  <si>
    <t>Emmenspitz</t>
  </si>
  <si>
    <t>Zuchwil</t>
  </si>
  <si>
    <t>BELLACH(BE-LOMM.-LAN.)</t>
  </si>
  <si>
    <t>ARA Bellach</t>
  </si>
  <si>
    <t>Glängstrasse</t>
  </si>
  <si>
    <t>Bellach</t>
  </si>
  <si>
    <t>ARA Feldbrunnen-St. Niklaus</t>
  </si>
  <si>
    <t>Werkkommission, z.Hd. R. Schenker, Baselstr. 16</t>
  </si>
  <si>
    <t>Feldbrunnen</t>
  </si>
  <si>
    <t>FLUMENTHAL(UNT.LEBERBERG)</t>
  </si>
  <si>
    <t>ARA Unterer Leberberg</t>
  </si>
  <si>
    <t>GRENCHEN(BUERENAMT)</t>
  </si>
  <si>
    <t>ARA Regio Grenchen</t>
  </si>
  <si>
    <t>Archstrasse 68</t>
  </si>
  <si>
    <t>Grenchen</t>
  </si>
  <si>
    <t>RUETTENEN</t>
  </si>
  <si>
    <t>ARA Rüttenen</t>
  </si>
  <si>
    <t>Rüttenen</t>
  </si>
  <si>
    <t>SELZACH</t>
  </si>
  <si>
    <t>ARA Selzach</t>
  </si>
  <si>
    <t>Einwohnergemeinde, Bau- und Werkverwaltung</t>
  </si>
  <si>
    <t>Selzach</t>
  </si>
  <si>
    <t>FULENBACH(AAREGAEU)</t>
  </si>
  <si>
    <t>ARA Aaregäu</t>
  </si>
  <si>
    <t>c/o Gemeindeverwaltung Fulenbach, Innere Weid 1 (Herr Nützi)</t>
  </si>
  <si>
    <t>Fulenbach</t>
  </si>
  <si>
    <t>GUNZGEN(GAEU)</t>
  </si>
  <si>
    <t>Zweckverband Abwasserreinigung Gäu</t>
  </si>
  <si>
    <t>Klärstrasse 12</t>
  </si>
  <si>
    <t>Gunzgen</t>
  </si>
  <si>
    <t>SCHOENENWERD</t>
  </si>
  <si>
    <t>ARA Reg. Schönenwerd</t>
  </si>
  <si>
    <t>Höhefeldstrasse 103</t>
  </si>
  <si>
    <t>Schönenwerd</t>
  </si>
  <si>
    <t>HIMMELRIED/OST(WALDECK)</t>
  </si>
  <si>
    <t>ARA Himmelried Ost</t>
  </si>
  <si>
    <t>Himmelried</t>
  </si>
  <si>
    <t>HIMMELRIED/WEST(SCHINDELBODEN)</t>
  </si>
  <si>
    <t>ARA Himmelried West</t>
  </si>
  <si>
    <t>KLEINLUETZEL</t>
  </si>
  <si>
    <t>ARA Kleinlützel</t>
  </si>
  <si>
    <t>Kleinlützel</t>
  </si>
  <si>
    <t>NUNNINGEN</t>
  </si>
  <si>
    <t>ARA Nunningen</t>
  </si>
  <si>
    <t>Nunningen</t>
  </si>
  <si>
    <t>ZULLWIL(MELTINGEN)</t>
  </si>
  <si>
    <t>ARA Meltingen-Zullwil</t>
  </si>
  <si>
    <t>D</t>
  </si>
  <si>
    <t>SOLOTHURN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</si>
  <si>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</si>
  <si>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Zullwil</t>
  </si>
  <si>
    <t>Kundennummer (BAFU intern)</t>
  </si>
  <si>
    <t>Befreit</t>
  </si>
  <si>
    <t>Nein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</si>
  <si>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</si>
  <si>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</si>
  <si>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</si>
  <si>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</si>
  <si>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Werkstrasse 50</t>
  </si>
  <si>
    <t>Flumenthal</t>
  </si>
  <si>
    <t>Gemeindeverband ARA-Region Lyss-Limpachtal</t>
  </si>
  <si>
    <t>Industriering 28</t>
  </si>
  <si>
    <t>Lyss</t>
  </si>
  <si>
    <t>Reben 220, Herr Rainer Borer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</si>
</sst>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3.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22"/>
      </right>
      <top/>
      <bottom/>
      <diagonal/>
    </border>
  </borders>
  <cellStyleXfs count="14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/>
    </xf>
    <xf numFmtId="0" fontId="8" fillId="5" borderId="6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0" fillId="6" borderId="0" xfId="0" applyFill="1"/>
    <xf numFmtId="0" fontId="7" fillId="6" borderId="0" xfId="0" applyFont="1" applyFill="1" applyAlignment="1">
      <alignment vertical="center" wrapText="1"/>
    </xf>
    <xf numFmtId="0" fontId="10" fillId="7" borderId="7" xfId="9" applyFont="1" applyFill="1" applyBorder="1" applyAlignment="1">
      <alignment horizontal="left"/>
    </xf>
    <xf numFmtId="0" fontId="10" fillId="7" borderId="8" xfId="9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4" fillId="8" borderId="9" xfId="0" applyFont="1" applyFill="1" applyBorder="1" applyAlignment="1">
      <alignment horizontal="center" wrapText="1"/>
    </xf>
    <xf numFmtId="0" fontId="5" fillId="7" borderId="7" xfId="9" applyFont="1" applyFill="1" applyBorder="1" applyAlignment="1">
      <alignment horizontal="left"/>
    </xf>
    <xf numFmtId="0" fontId="13" fillId="8" borderId="10" xfId="2" applyFont="1" applyFill="1" applyBorder="1" applyAlignment="1">
      <alignment horizontal="left" vertical="center"/>
    </xf>
    <xf numFmtId="0" fontId="13" fillId="8" borderId="11" xfId="2" applyFont="1" applyFill="1" applyBorder="1" applyAlignment="1">
      <alignment horizontal="left" vertical="center"/>
    </xf>
    <xf numFmtId="0" fontId="25" fillId="8" borderId="0" xfId="2" applyFont="1" applyFill="1" applyBorder="1" applyAlignment="1">
      <alignment horizontal="left" vertical="center"/>
    </xf>
    <xf numFmtId="0" fontId="15" fillId="8" borderId="9" xfId="4" applyFont="1" applyFill="1" applyBorder="1" applyAlignment="1">
      <alignment horizontal="center"/>
    </xf>
    <xf numFmtId="0" fontId="10" fillId="7" borderId="0" xfId="9" applyFont="1" applyFill="1" applyAlignment="1">
      <alignment horizontal="center"/>
    </xf>
    <xf numFmtId="0" fontId="16" fillId="8" borderId="10" xfId="2" applyFont="1" applyFill="1" applyBorder="1" applyAlignment="1">
      <alignment horizontal="left" vertical="center"/>
    </xf>
    <xf numFmtId="0" fontId="16" fillId="8" borderId="11" xfId="2" applyFont="1" applyFill="1" applyBorder="1" applyAlignment="1">
      <alignment horizontal="left" vertical="center"/>
    </xf>
    <xf numFmtId="0" fontId="16" fillId="8" borderId="0" xfId="2" applyFont="1" applyFill="1" applyBorder="1" applyAlignment="1">
      <alignment horizontal="left" vertical="center"/>
    </xf>
    <xf numFmtId="0" fontId="16" fillId="8" borderId="12" xfId="4" applyFont="1" applyFill="1" applyBorder="1" applyAlignment="1">
      <alignment horizontal="left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5" fillId="7" borderId="0" xfId="9" applyFont="1" applyFill="1" applyAlignment="1">
      <alignment horizontal="left"/>
    </xf>
    <xf numFmtId="0" fontId="16" fillId="8" borderId="13" xfId="4" applyFont="1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18" fillId="0" borderId="0" xfId="0" applyFont="1" applyAlignment="1">
      <alignment horizontal="left"/>
    </xf>
    <xf numFmtId="0" fontId="14" fillId="8" borderId="17" xfId="4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0" fillId="9" borderId="15" xfId="0" applyFill="1" applyBorder="1"/>
    <xf numFmtId="0" fontId="24" fillId="8" borderId="0" xfId="0" applyFont="1" applyFill="1" applyAlignment="1">
      <alignment horizontal="center" wrapText="1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3" fontId="21" fillId="0" borderId="0" xfId="0" applyNumberFormat="1" applyFont="1" applyAlignment="1" applyProtection="1">
      <alignment horizontal="center" vertical="top" wrapText="1"/>
      <protection locked="0"/>
    </xf>
    <xf numFmtId="0" fontId="5" fillId="7" borderId="16" xfId="9" applyFont="1" applyFill="1" applyBorder="1" applyAlignment="1">
      <alignment horizontal="left"/>
    </xf>
    <xf numFmtId="0" fontId="14" fillId="8" borderId="18" xfId="4" applyFont="1" applyFill="1" applyBorder="1" applyAlignment="1">
      <alignment horizontal="center"/>
    </xf>
    <xf numFmtId="0" fontId="4" fillId="8" borderId="10" xfId="10" applyFill="1" applyBorder="1" applyAlignment="1">
      <alignment horizontal="left"/>
    </xf>
    <xf numFmtId="0" fontId="16" fillId="8" borderId="0" xfId="4" applyFont="1" applyFill="1" applyBorder="1" applyAlignment="1">
      <alignment horizontal="left"/>
    </xf>
    <xf numFmtId="0" fontId="4" fillId="0" borderId="0" xfId="0" applyFont="1" applyProtection="1">
      <protection locked="0"/>
    </xf>
    <xf numFmtId="0" fontId="11" fillId="8" borderId="0" xfId="4" applyFill="1" applyBorder="1" applyAlignment="1">
      <alignment horizontal="center"/>
    </xf>
    <xf numFmtId="0" fontId="16" fillId="10" borderId="0" xfId="4" applyFont="1" applyFill="1" applyBorder="1" applyAlignment="1">
      <alignment horizontal="center"/>
    </xf>
    <xf numFmtId="164" fontId="16" fillId="10" borderId="19" xfId="6" applyNumberFormat="1" applyFont="1" applyFill="1" applyBorder="1" applyAlignment="1">
      <alignment horizontal="center"/>
    </xf>
    <xf numFmtId="0" fontId="4" fillId="0" borderId="0" xfId="0" applyFont="1"/>
    <xf numFmtId="0" fontId="26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4" fillId="9" borderId="0" xfId="0" applyFont="1" applyFill="1" applyProtection="1">
      <protection locked="0"/>
    </xf>
    <xf numFmtId="3" fontId="4" fillId="0" borderId="0" xfId="0" applyNumberFormat="1" applyFont="1" applyFill="1" applyProtection="1">
      <protection locked="0"/>
    </xf>
  </cellXfs>
  <cellStyles count="14">
    <cellStyle name="20 % - Accent1 2" xfId="1" xr:uid="{AB8A9E24-FF53-4D43-82A7-4FA6C3C56148}"/>
    <cellStyle name="20% - Akzent1" xfId="2" xr:uid="{3AAFF3E5-7B14-4CF6-AF28-428076D801A5}"/>
    <cellStyle name="40 % - Accent1 2" xfId="3" xr:uid="{149DD0A4-86AA-4010-8900-52CC368C5A90}"/>
    <cellStyle name="40% - Akzent1" xfId="4" xr:uid="{EDA82D9B-D8C3-40EB-98CE-F57F0BB6E033}"/>
    <cellStyle name="40% - Akzent6" xfId="5" xr:uid="{D9CDBEB0-1DE3-4ED1-8EB0-2D402263EE09}"/>
    <cellStyle name="Komma" xfId="6" builtinId="3"/>
    <cellStyle name="Lien hypertexte 2" xfId="7" xr:uid="{8A34B253-74F9-4D9C-B5F4-A4204EB24FE9}"/>
    <cellStyle name="Link 2" xfId="8" xr:uid="{B778DFBD-4693-4B0E-B3F4-511A8829C502}"/>
    <cellStyle name="Normal_Sheet1" xfId="9" xr:uid="{2894028B-D720-491E-AD4F-BA96A22082F8}"/>
    <cellStyle name="Standard" xfId="0" builtinId="0"/>
    <cellStyle name="Standard 2" xfId="10" xr:uid="{62EC6213-E2E5-4A64-82D7-F8F060BA7480}"/>
    <cellStyle name="Standard 3" xfId="11" xr:uid="{823CFCC7-FFF0-4460-AB09-70F8B3B5157D}"/>
    <cellStyle name="Standard 4" xfId="12" xr:uid="{5186D4B8-03CF-4163-89E1-A4885744B7F6}"/>
    <cellStyle name="Standard 5" xfId="13" xr:uid="{6AF4D493-F93D-4554-AAD7-66E3B2A96B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7</xdr:row>
      <xdr:rowOff>847725</xdr:rowOff>
    </xdr:from>
    <xdr:to>
      <xdr:col>11</xdr:col>
      <xdr:colOff>1019175</xdr:colOff>
      <xdr:row>10</xdr:row>
      <xdr:rowOff>38100</xdr:rowOff>
    </xdr:to>
    <xdr:pic>
      <xdr:nvPicPr>
        <xdr:cNvPr id="28952" name="Picture 4" descr="MCj04347500000[1]">
          <a:extLst>
            <a:ext uri="{FF2B5EF4-FFF2-40B4-BE49-F238E27FC236}">
              <a16:creationId xmlns:a16="http://schemas.microsoft.com/office/drawing/2014/main" id="{66449D48-11D4-CBDD-BA92-F93062BC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2828925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29510-11C9-4BEB-B23A-13CF60ED6B5F}">
  <dimension ref="A1:B9"/>
  <sheetViews>
    <sheetView workbookViewId="0">
      <selection activeCell="A8" sqref="A8:B9"/>
    </sheetView>
  </sheetViews>
  <sheetFormatPr baseColWidth="10" defaultColWidth="11.42578125" defaultRowHeight="12.75" x14ac:dyDescent="0.2"/>
  <cols>
    <col min="1" max="1" width="11.42578125" style="3"/>
    <col min="2" max="2" width="30.7109375" style="3" customWidth="1"/>
    <col min="3" max="16384" width="11.42578125" style="3"/>
  </cols>
  <sheetData>
    <row r="1" spans="1:2" x14ac:dyDescent="0.2">
      <c r="A1" s="4"/>
      <c r="B1" s="8" t="s">
        <v>2</v>
      </c>
    </row>
    <row r="2" spans="1:2" x14ac:dyDescent="0.2">
      <c r="A2" s="5"/>
      <c r="B2" s="9"/>
    </row>
    <row r="3" spans="1:2" ht="25.5" x14ac:dyDescent="0.2">
      <c r="A3" s="6" t="s">
        <v>1</v>
      </c>
      <c r="B3" s="7" t="s">
        <v>3</v>
      </c>
    </row>
    <row r="4" spans="1:2" ht="25.5" x14ac:dyDescent="0.2">
      <c r="A4" s="6" t="s">
        <v>0</v>
      </c>
      <c r="B4" s="7" t="s">
        <v>5</v>
      </c>
    </row>
    <row r="5" spans="1:2" ht="25.5" x14ac:dyDescent="0.2">
      <c r="A5" s="6" t="s">
        <v>4</v>
      </c>
      <c r="B5" s="7" t="s">
        <v>6</v>
      </c>
    </row>
    <row r="6" spans="1:2" ht="76.5" x14ac:dyDescent="0.2">
      <c r="A6" s="32" t="s">
        <v>101</v>
      </c>
      <c r="B6" s="7" t="s">
        <v>19</v>
      </c>
    </row>
    <row r="7" spans="1:2" x14ac:dyDescent="0.2">
      <c r="A7" s="6" t="s">
        <v>20</v>
      </c>
      <c r="B7" s="7" t="s">
        <v>21</v>
      </c>
    </row>
    <row r="8" spans="1:2" ht="25.5" x14ac:dyDescent="0.2">
      <c r="A8" s="32" t="s">
        <v>106</v>
      </c>
      <c r="B8" s="7" t="s">
        <v>108</v>
      </c>
    </row>
    <row r="9" spans="1:2" ht="51" x14ac:dyDescent="0.2">
      <c r="A9" s="32" t="s">
        <v>107</v>
      </c>
      <c r="B9" s="7" t="s">
        <v>109</v>
      </c>
    </row>
  </sheetData>
  <phoneticPr fontId="2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836F-52D4-43CF-B658-19DEB9C7E77C}">
  <sheetPr>
    <pageSetUpPr fitToPage="1"/>
  </sheetPr>
  <dimension ref="A1:M76"/>
  <sheetViews>
    <sheetView tabSelected="1" zoomScale="85" zoomScaleNormal="85" workbookViewId="0">
      <selection activeCell="A33" sqref="A33"/>
    </sheetView>
  </sheetViews>
  <sheetFormatPr baseColWidth="10" defaultColWidth="11.42578125" defaultRowHeight="12.75" x14ac:dyDescent="0.2"/>
  <cols>
    <col min="1" max="1" width="10.7109375" style="1" bestFit="1" customWidth="1"/>
    <col min="2" max="2" width="34.140625" style="1" customWidth="1"/>
    <col min="3" max="3" width="20.140625" style="1" customWidth="1"/>
    <col min="4" max="4" width="47.85546875" style="2" customWidth="1"/>
    <col min="5" max="5" width="60.140625" style="1" customWidth="1"/>
    <col min="6" max="6" width="7.5703125" style="1" bestFit="1" customWidth="1"/>
    <col min="7" max="7" width="22.5703125" style="1" customWidth="1"/>
    <col min="8" max="9" width="11.42578125" style="1"/>
    <col min="10" max="11" width="11.5703125" style="1" customWidth="1"/>
    <col min="12" max="12" width="60.140625" style="1" customWidth="1"/>
    <col min="13" max="13" width="4.85546875" style="1" customWidth="1"/>
    <col min="14" max="16384" width="11.42578125" style="1"/>
  </cols>
  <sheetData>
    <row r="1" spans="1:13" s="10" customFormat="1" ht="46.5" customHeight="1" x14ac:dyDescent="0.4">
      <c r="A1" s="11" t="s">
        <v>7</v>
      </c>
    </row>
    <row r="2" spans="1:13" s="10" customFormat="1" ht="31.7" customHeight="1" x14ac:dyDescent="0.2">
      <c r="A2" s="13" t="s">
        <v>25</v>
      </c>
      <c r="B2" s="36"/>
      <c r="C2" s="36"/>
    </row>
    <row r="3" spans="1:13" s="10" customFormat="1" ht="24.6" customHeight="1" x14ac:dyDescent="0.2">
      <c r="A3" s="14" t="s">
        <v>100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M3" s="48"/>
    </row>
    <row r="4" spans="1:13" s="10" customFormat="1" ht="16.149999999999999" customHeight="1" x14ac:dyDescent="0.2">
      <c r="A4" s="15"/>
      <c r="B4" s="15"/>
      <c r="C4" s="38"/>
      <c r="D4" s="38" t="s">
        <v>24</v>
      </c>
      <c r="E4" s="39"/>
      <c r="F4" s="16"/>
      <c r="G4" s="16"/>
      <c r="H4" s="16"/>
      <c r="I4" s="16"/>
      <c r="J4" s="16"/>
      <c r="K4" s="16"/>
      <c r="L4" s="17"/>
      <c r="M4" s="48"/>
    </row>
    <row r="5" spans="1:13" s="10" customFormat="1" ht="19.149999999999999" customHeight="1" x14ac:dyDescent="0.2">
      <c r="A5" s="15"/>
      <c r="B5" s="15"/>
      <c r="C5" s="38"/>
      <c r="D5" s="38" t="s">
        <v>23</v>
      </c>
      <c r="E5" s="39"/>
      <c r="F5" s="16"/>
      <c r="G5" s="16"/>
      <c r="H5" s="16"/>
      <c r="I5" s="16"/>
      <c r="J5" s="16"/>
      <c r="K5" s="16"/>
      <c r="L5" s="17"/>
      <c r="M5" s="48"/>
    </row>
    <row r="6" spans="1:13" s="10" customFormat="1" ht="13.15" customHeight="1" x14ac:dyDescent="0.2">
      <c r="A6" s="15"/>
      <c r="B6" s="15"/>
      <c r="C6" s="16"/>
      <c r="D6" s="16"/>
      <c r="E6" s="16"/>
      <c r="F6" s="16"/>
      <c r="G6" s="16"/>
      <c r="H6" s="16"/>
      <c r="I6" s="16"/>
      <c r="J6" s="16"/>
      <c r="K6" s="16"/>
      <c r="L6" s="17"/>
      <c r="M6" s="48"/>
    </row>
    <row r="7" spans="1:13" s="10" customFormat="1" ht="6.75" customHeight="1" x14ac:dyDescent="0.2">
      <c r="L7" s="12"/>
      <c r="M7" s="48"/>
    </row>
    <row r="8" spans="1:13" s="10" customFormat="1" ht="69" customHeight="1" x14ac:dyDescent="0.25">
      <c r="A8" s="19" t="s">
        <v>9</v>
      </c>
      <c r="B8" s="18" t="s">
        <v>8</v>
      </c>
      <c r="C8" s="46" t="s">
        <v>103</v>
      </c>
      <c r="D8" s="20" t="s">
        <v>10</v>
      </c>
      <c r="E8" s="35" t="s">
        <v>11</v>
      </c>
      <c r="F8" s="35" t="s">
        <v>12</v>
      </c>
      <c r="G8" s="35" t="s">
        <v>13</v>
      </c>
      <c r="H8" s="21" t="s">
        <v>14</v>
      </c>
      <c r="I8" s="40" t="s">
        <v>104</v>
      </c>
      <c r="J8" s="49" t="s">
        <v>20</v>
      </c>
      <c r="K8" s="49" t="s">
        <v>20</v>
      </c>
      <c r="L8" s="21"/>
      <c r="M8" s="48"/>
    </row>
    <row r="9" spans="1:13" s="10" customFormat="1" ht="26.1" customHeight="1" x14ac:dyDescent="0.3">
      <c r="A9" s="22" t="s">
        <v>8</v>
      </c>
      <c r="B9" s="44" t="s">
        <v>9</v>
      </c>
      <c r="C9" s="23"/>
      <c r="D9" s="24" t="s">
        <v>15</v>
      </c>
      <c r="E9" s="24"/>
      <c r="F9" s="24"/>
      <c r="G9" s="25"/>
      <c r="H9" s="37" t="s">
        <v>16</v>
      </c>
      <c r="I9" s="45"/>
      <c r="J9" s="49">
        <v>2025</v>
      </c>
      <c r="K9" s="49">
        <v>2026</v>
      </c>
      <c r="L9" s="26" t="s">
        <v>17</v>
      </c>
      <c r="M9" s="48"/>
    </row>
    <row r="10" spans="1:13" s="10" customFormat="1" ht="13.15" customHeight="1" x14ac:dyDescent="0.3">
      <c r="A10" s="33"/>
      <c r="B10" s="44" t="s">
        <v>9</v>
      </c>
      <c r="C10" s="23"/>
      <c r="D10" s="24"/>
      <c r="E10" s="24"/>
      <c r="F10" s="24"/>
      <c r="G10" s="25"/>
      <c r="H10" s="37"/>
      <c r="I10" s="45"/>
      <c r="J10" s="50" t="s">
        <v>22</v>
      </c>
      <c r="K10" s="50" t="s">
        <v>22</v>
      </c>
      <c r="L10" s="26"/>
      <c r="M10" s="48"/>
    </row>
    <row r="11" spans="1:13" s="10" customFormat="1" x14ac:dyDescent="0.2">
      <c r="A11" s="27"/>
      <c r="B11" s="27"/>
      <c r="C11" s="28"/>
      <c r="D11" s="29" t="s">
        <v>18</v>
      </c>
      <c r="E11" s="29"/>
      <c r="F11" s="29"/>
      <c r="G11" s="30"/>
      <c r="H11" s="34"/>
      <c r="I11" s="47"/>
      <c r="J11" s="51">
        <f>SUM(J13:J243)</f>
        <v>302130</v>
      </c>
      <c r="K11" s="51">
        <f>SUM(K13:K243)</f>
        <v>0</v>
      </c>
      <c r="L11" s="31"/>
      <c r="M11" s="48"/>
    </row>
    <row r="12" spans="1:13" s="42" customFormat="1" ht="18" x14ac:dyDescent="0.25">
      <c r="A12" s="41" t="s">
        <v>1</v>
      </c>
      <c r="B12" s="41" t="s">
        <v>0</v>
      </c>
      <c r="C12" s="41"/>
      <c r="D12" s="54" t="s">
        <v>4</v>
      </c>
      <c r="E12" s="55"/>
      <c r="F12" s="55"/>
      <c r="G12" s="55"/>
      <c r="J12" s="43"/>
      <c r="K12" s="43"/>
    </row>
    <row r="13" spans="1:13" s="42" customFormat="1" ht="18" x14ac:dyDescent="0.25">
      <c r="A13" s="52">
        <v>240700</v>
      </c>
      <c r="B13" s="52" t="s">
        <v>26</v>
      </c>
      <c r="C13" s="52">
        <v>1000235483</v>
      </c>
      <c r="D13" s="52" t="s">
        <v>27</v>
      </c>
      <c r="E13" s="52" t="s">
        <v>28</v>
      </c>
      <c r="F13" s="52">
        <v>4702</v>
      </c>
      <c r="G13" s="52" t="s">
        <v>29</v>
      </c>
      <c r="H13" s="48" t="s">
        <v>99</v>
      </c>
      <c r="I13" s="48" t="s">
        <v>105</v>
      </c>
      <c r="J13" s="57">
        <v>22620</v>
      </c>
      <c r="K13" s="56"/>
      <c r="L13" s="53"/>
    </row>
    <row r="14" spans="1:13" s="42" customFormat="1" ht="18" x14ac:dyDescent="0.25">
      <c r="A14" s="52">
        <v>242300</v>
      </c>
      <c r="B14" s="52" t="s">
        <v>30</v>
      </c>
      <c r="C14" s="52">
        <v>1000235477</v>
      </c>
      <c r="D14" s="52" t="s">
        <v>31</v>
      </c>
      <c r="E14" s="52" t="s">
        <v>32</v>
      </c>
      <c r="F14" s="52">
        <v>4716</v>
      </c>
      <c r="G14" s="52" t="s">
        <v>33</v>
      </c>
      <c r="H14" s="48" t="s">
        <v>99</v>
      </c>
      <c r="I14" s="48" t="s">
        <v>105</v>
      </c>
      <c r="J14" s="57">
        <v>60</v>
      </c>
      <c r="K14" s="56"/>
      <c r="L14" s="53"/>
    </row>
    <row r="15" spans="1:13" s="42" customFormat="1" ht="18" x14ac:dyDescent="0.25">
      <c r="A15" s="52">
        <v>244400</v>
      </c>
      <c r="B15" s="52" t="s">
        <v>34</v>
      </c>
      <c r="C15" s="52">
        <v>1000235471</v>
      </c>
      <c r="D15" s="52" t="s">
        <v>35</v>
      </c>
      <c r="E15" s="52" t="s">
        <v>32</v>
      </c>
      <c r="F15" s="52">
        <v>4583</v>
      </c>
      <c r="G15" s="52" t="s">
        <v>36</v>
      </c>
      <c r="H15" s="48" t="s">
        <v>99</v>
      </c>
      <c r="I15" s="48" t="s">
        <v>105</v>
      </c>
      <c r="J15" s="57">
        <v>246</v>
      </c>
      <c r="K15" s="56"/>
      <c r="L15" s="53"/>
    </row>
    <row r="16" spans="1:13" s="42" customFormat="1" ht="18" x14ac:dyDescent="0.25">
      <c r="A16" s="52">
        <v>245700</v>
      </c>
      <c r="B16" s="52" t="s">
        <v>37</v>
      </c>
      <c r="C16" s="52">
        <v>1000235199</v>
      </c>
      <c r="D16" s="52" t="s">
        <v>112</v>
      </c>
      <c r="E16" s="52" t="s">
        <v>113</v>
      </c>
      <c r="F16" s="52">
        <v>3250</v>
      </c>
      <c r="G16" s="52" t="s">
        <v>114</v>
      </c>
      <c r="H16" s="48" t="s">
        <v>99</v>
      </c>
      <c r="I16" s="48" t="s">
        <v>105</v>
      </c>
      <c r="J16" s="57">
        <v>5201</v>
      </c>
      <c r="K16" s="56"/>
      <c r="L16" s="53"/>
    </row>
    <row r="17" spans="1:12" s="42" customFormat="1" ht="18" x14ac:dyDescent="0.25">
      <c r="A17" s="52">
        <v>247900</v>
      </c>
      <c r="B17" s="52" t="s">
        <v>38</v>
      </c>
      <c r="C17" s="52">
        <v>1000235480</v>
      </c>
      <c r="D17" s="52" t="s">
        <v>39</v>
      </c>
      <c r="E17" s="52" t="s">
        <v>40</v>
      </c>
      <c r="F17" s="52">
        <v>4118</v>
      </c>
      <c r="G17" s="52" t="s">
        <v>41</v>
      </c>
      <c r="H17" s="48" t="s">
        <v>99</v>
      </c>
      <c r="I17" s="48" t="s">
        <v>105</v>
      </c>
      <c r="J17" s="57">
        <v>2165</v>
      </c>
      <c r="K17" s="56"/>
      <c r="L17" s="53"/>
    </row>
    <row r="18" spans="1:12" s="42" customFormat="1" ht="18" x14ac:dyDescent="0.25">
      <c r="A18" s="52">
        <v>249200</v>
      </c>
      <c r="B18" s="52" t="s">
        <v>42</v>
      </c>
      <c r="C18" s="52">
        <v>1000235571</v>
      </c>
      <c r="D18" s="52" t="s">
        <v>43</v>
      </c>
      <c r="E18" s="52" t="s">
        <v>44</v>
      </c>
      <c r="F18" s="52">
        <v>4468</v>
      </c>
      <c r="G18" s="52" t="s">
        <v>45</v>
      </c>
      <c r="H18" s="48" t="s">
        <v>99</v>
      </c>
      <c r="I18" s="48" t="s">
        <v>105</v>
      </c>
      <c r="J18" s="57">
        <v>451</v>
      </c>
      <c r="K18" s="56"/>
      <c r="L18" s="53"/>
    </row>
    <row r="19" spans="1:12" s="42" customFormat="1" ht="18" x14ac:dyDescent="0.25">
      <c r="A19" s="52">
        <v>250100</v>
      </c>
      <c r="B19" s="52" t="s">
        <v>46</v>
      </c>
      <c r="C19" s="52">
        <v>1000235532</v>
      </c>
      <c r="D19" s="52" t="s">
        <v>47</v>
      </c>
      <c r="E19" s="52" t="s">
        <v>48</v>
      </c>
      <c r="F19" s="52">
        <v>4652</v>
      </c>
      <c r="G19" s="52" t="s">
        <v>49</v>
      </c>
      <c r="H19" s="48" t="s">
        <v>99</v>
      </c>
      <c r="I19" s="48" t="s">
        <v>105</v>
      </c>
      <c r="J19" s="57">
        <v>56356</v>
      </c>
      <c r="K19" s="56"/>
      <c r="L19" s="53"/>
    </row>
    <row r="20" spans="1:12" s="42" customFormat="1" ht="18" x14ac:dyDescent="0.25">
      <c r="A20" s="52">
        <v>253400</v>
      </c>
      <c r="B20" s="52" t="s">
        <v>50</v>
      </c>
      <c r="C20" s="52">
        <v>1000235552</v>
      </c>
      <c r="D20" s="52" t="s">
        <v>51</v>
      </c>
      <c r="E20" s="52" t="s">
        <v>52</v>
      </c>
      <c r="F20" s="52">
        <v>4528</v>
      </c>
      <c r="G20" s="52" t="s">
        <v>53</v>
      </c>
      <c r="H20" s="48" t="s">
        <v>99</v>
      </c>
      <c r="I20" s="48" t="s">
        <v>105</v>
      </c>
      <c r="J20" s="57">
        <v>99664</v>
      </c>
      <c r="K20" s="56"/>
      <c r="L20" s="53"/>
    </row>
    <row r="21" spans="1:12" s="42" customFormat="1" ht="18" x14ac:dyDescent="0.25">
      <c r="A21" s="52">
        <v>254200</v>
      </c>
      <c r="B21" s="52" t="s">
        <v>54</v>
      </c>
      <c r="C21" s="52">
        <v>1000235530</v>
      </c>
      <c r="D21" s="52" t="s">
        <v>55</v>
      </c>
      <c r="E21" s="52" t="s">
        <v>56</v>
      </c>
      <c r="F21" s="52">
        <v>4512</v>
      </c>
      <c r="G21" s="52" t="s">
        <v>57</v>
      </c>
      <c r="H21" s="48" t="s">
        <v>99</v>
      </c>
      <c r="I21" s="48" t="s">
        <v>105</v>
      </c>
      <c r="J21" s="57">
        <v>7646</v>
      </c>
      <c r="K21" s="56"/>
      <c r="L21" s="53"/>
    </row>
    <row r="22" spans="1:12" s="42" customFormat="1" ht="18" x14ac:dyDescent="0.25">
      <c r="A22" s="52">
        <v>254400</v>
      </c>
      <c r="B22" s="52" t="s">
        <v>54</v>
      </c>
      <c r="C22" s="52">
        <v>1000235448</v>
      </c>
      <c r="D22" s="52" t="s">
        <v>58</v>
      </c>
      <c r="E22" s="52" t="s">
        <v>59</v>
      </c>
      <c r="F22" s="52">
        <v>4532</v>
      </c>
      <c r="G22" s="52" t="s">
        <v>60</v>
      </c>
      <c r="H22" s="48" t="s">
        <v>99</v>
      </c>
      <c r="I22" s="48" t="s">
        <v>105</v>
      </c>
      <c r="J22" s="57">
        <v>1020</v>
      </c>
      <c r="K22" s="56"/>
      <c r="L22" s="53"/>
    </row>
    <row r="23" spans="1:12" s="42" customFormat="1" ht="18.600000000000001" customHeight="1" x14ac:dyDescent="0.25">
      <c r="A23" s="52">
        <v>254501</v>
      </c>
      <c r="B23" s="52" t="s">
        <v>61</v>
      </c>
      <c r="C23" s="52">
        <v>1000235380</v>
      </c>
      <c r="D23" s="52" t="s">
        <v>62</v>
      </c>
      <c r="E23" s="52" t="s">
        <v>110</v>
      </c>
      <c r="F23" s="52">
        <v>4534</v>
      </c>
      <c r="G23" s="52" t="s">
        <v>111</v>
      </c>
      <c r="H23" s="48" t="s">
        <v>99</v>
      </c>
      <c r="I23" s="48" t="s">
        <v>105</v>
      </c>
      <c r="J23" s="57">
        <v>4996</v>
      </c>
      <c r="K23" s="56"/>
      <c r="L23" s="53"/>
    </row>
    <row r="24" spans="1:12" s="42" customFormat="1" ht="18" x14ac:dyDescent="0.25">
      <c r="A24" s="52">
        <v>254600</v>
      </c>
      <c r="B24" s="52" t="s">
        <v>63</v>
      </c>
      <c r="C24" s="52">
        <v>1000026757</v>
      </c>
      <c r="D24" s="52" t="s">
        <v>64</v>
      </c>
      <c r="E24" s="52" t="s">
        <v>65</v>
      </c>
      <c r="F24" s="52">
        <v>2540</v>
      </c>
      <c r="G24" s="52" t="s">
        <v>66</v>
      </c>
      <c r="H24" s="48" t="s">
        <v>99</v>
      </c>
      <c r="I24" s="48" t="s">
        <v>105</v>
      </c>
      <c r="J24" s="57">
        <v>49278</v>
      </c>
      <c r="K24" s="56"/>
      <c r="L24" s="53"/>
    </row>
    <row r="25" spans="1:12" s="42" customFormat="1" ht="18" x14ac:dyDescent="0.25">
      <c r="A25" s="52">
        <v>255500</v>
      </c>
      <c r="B25" s="52" t="s">
        <v>67</v>
      </c>
      <c r="C25" s="52">
        <v>1000235573</v>
      </c>
      <c r="D25" s="52" t="s">
        <v>68</v>
      </c>
      <c r="E25" s="52" t="s">
        <v>32</v>
      </c>
      <c r="F25" s="52">
        <v>4522</v>
      </c>
      <c r="G25" s="52" t="s">
        <v>69</v>
      </c>
      <c r="H25" s="48" t="s">
        <v>99</v>
      </c>
      <c r="I25" s="48" t="s">
        <v>105</v>
      </c>
      <c r="J25" s="57">
        <v>1312</v>
      </c>
      <c r="K25" s="56"/>
      <c r="L25" s="53"/>
    </row>
    <row r="26" spans="1:12" s="42" customFormat="1" ht="18" x14ac:dyDescent="0.25">
      <c r="A26" s="52">
        <v>255600</v>
      </c>
      <c r="B26" s="52" t="s">
        <v>70</v>
      </c>
      <c r="C26" s="52">
        <v>1000235402</v>
      </c>
      <c r="D26" s="52" t="s">
        <v>71</v>
      </c>
      <c r="E26" s="52" t="s">
        <v>72</v>
      </c>
      <c r="F26" s="52">
        <v>2545</v>
      </c>
      <c r="G26" s="52" t="s">
        <v>73</v>
      </c>
      <c r="H26" s="48" t="s">
        <v>99</v>
      </c>
      <c r="I26" s="48" t="s">
        <v>105</v>
      </c>
      <c r="J26" s="57">
        <v>3575</v>
      </c>
      <c r="K26" s="56"/>
      <c r="L26" s="53"/>
    </row>
    <row r="27" spans="1:12" s="42" customFormat="1" ht="18" x14ac:dyDescent="0.25">
      <c r="A27" s="52">
        <v>257500</v>
      </c>
      <c r="B27" s="52" t="s">
        <v>74</v>
      </c>
      <c r="C27" s="52">
        <v>1000235445</v>
      </c>
      <c r="D27" s="52" t="s">
        <v>75</v>
      </c>
      <c r="E27" s="52" t="s">
        <v>76</v>
      </c>
      <c r="F27" s="52">
        <v>4629</v>
      </c>
      <c r="G27" s="52" t="s">
        <v>77</v>
      </c>
      <c r="H27" s="48" t="s">
        <v>99</v>
      </c>
      <c r="I27" s="48" t="s">
        <v>105</v>
      </c>
      <c r="J27" s="57">
        <v>4253</v>
      </c>
      <c r="K27" s="56"/>
      <c r="L27" s="53"/>
    </row>
    <row r="28" spans="1:12" s="42" customFormat="1" ht="18" x14ac:dyDescent="0.25">
      <c r="A28" s="52">
        <v>257800</v>
      </c>
      <c r="B28" s="52" t="s">
        <v>78</v>
      </c>
      <c r="C28" s="52">
        <v>1000235575</v>
      </c>
      <c r="D28" s="52" t="s">
        <v>79</v>
      </c>
      <c r="E28" s="52" t="s">
        <v>80</v>
      </c>
      <c r="F28" s="52">
        <v>4617</v>
      </c>
      <c r="G28" s="52" t="s">
        <v>81</v>
      </c>
      <c r="H28" s="48" t="s">
        <v>99</v>
      </c>
      <c r="I28" s="48" t="s">
        <v>105</v>
      </c>
      <c r="J28" s="57">
        <v>15738</v>
      </c>
      <c r="K28" s="56"/>
      <c r="L28" s="53"/>
    </row>
    <row r="29" spans="1:12" s="42" customFormat="1" ht="18" x14ac:dyDescent="0.25">
      <c r="A29" s="52">
        <v>258300</v>
      </c>
      <c r="B29" s="52" t="s">
        <v>82</v>
      </c>
      <c r="C29" s="52">
        <v>1000235560</v>
      </c>
      <c r="D29" s="52" t="s">
        <v>83</v>
      </c>
      <c r="E29" s="52" t="s">
        <v>84</v>
      </c>
      <c r="F29" s="52">
        <v>5012</v>
      </c>
      <c r="G29" s="52" t="s">
        <v>85</v>
      </c>
      <c r="H29" s="48" t="s">
        <v>99</v>
      </c>
      <c r="I29" s="48" t="s">
        <v>105</v>
      </c>
      <c r="J29" s="57">
        <v>22050</v>
      </c>
      <c r="K29" s="56"/>
      <c r="L29" s="53"/>
    </row>
    <row r="30" spans="1:12" s="42" customFormat="1" ht="18" x14ac:dyDescent="0.25">
      <c r="A30" s="52">
        <v>261801</v>
      </c>
      <c r="B30" s="52" t="s">
        <v>86</v>
      </c>
      <c r="C30" s="52">
        <v>1000205325</v>
      </c>
      <c r="D30" s="52" t="s">
        <v>87</v>
      </c>
      <c r="E30" s="52" t="s">
        <v>32</v>
      </c>
      <c r="F30" s="52">
        <v>4204</v>
      </c>
      <c r="G30" s="52" t="s">
        <v>88</v>
      </c>
      <c r="H30" s="48" t="s">
        <v>99</v>
      </c>
      <c r="I30" s="48" t="s">
        <v>105</v>
      </c>
      <c r="J30" s="57">
        <v>558</v>
      </c>
      <c r="K30" s="56"/>
      <c r="L30" s="53"/>
    </row>
    <row r="31" spans="1:12" s="42" customFormat="1" ht="18" x14ac:dyDescent="0.25">
      <c r="A31" s="52">
        <v>261802</v>
      </c>
      <c r="B31" s="52" t="s">
        <v>89</v>
      </c>
      <c r="C31" s="52">
        <v>1000205325</v>
      </c>
      <c r="D31" s="52" t="s">
        <v>90</v>
      </c>
      <c r="E31" s="52" t="s">
        <v>32</v>
      </c>
      <c r="F31" s="52">
        <v>4204</v>
      </c>
      <c r="G31" s="52" t="s">
        <v>88</v>
      </c>
      <c r="H31" s="48" t="s">
        <v>99</v>
      </c>
      <c r="I31" s="48" t="s">
        <v>105</v>
      </c>
      <c r="J31" s="57">
        <v>357</v>
      </c>
      <c r="K31" s="56"/>
      <c r="L31" s="53"/>
    </row>
    <row r="32" spans="1:12" s="42" customFormat="1" ht="18" x14ac:dyDescent="0.25">
      <c r="A32" s="52">
        <v>261900</v>
      </c>
      <c r="B32" s="52" t="s">
        <v>91</v>
      </c>
      <c r="C32" s="52">
        <v>1000235454</v>
      </c>
      <c r="D32" s="52" t="s">
        <v>92</v>
      </c>
      <c r="E32" s="52" t="s">
        <v>32</v>
      </c>
      <c r="F32" s="52">
        <v>4245</v>
      </c>
      <c r="G32" s="52" t="s">
        <v>93</v>
      </c>
      <c r="H32" s="48" t="s">
        <v>99</v>
      </c>
      <c r="I32" s="48" t="s">
        <v>105</v>
      </c>
      <c r="J32" s="57">
        <v>1189</v>
      </c>
      <c r="K32" s="56"/>
      <c r="L32" s="53"/>
    </row>
    <row r="33" spans="1:12" s="42" customFormat="1" ht="18" x14ac:dyDescent="0.25">
      <c r="A33" s="52">
        <v>262100</v>
      </c>
      <c r="B33" s="52" t="s">
        <v>94</v>
      </c>
      <c r="C33" s="52">
        <v>1000235429</v>
      </c>
      <c r="D33" s="52" t="s">
        <v>95</v>
      </c>
      <c r="E33" s="52" t="s">
        <v>32</v>
      </c>
      <c r="F33" s="52">
        <v>4208</v>
      </c>
      <c r="G33" s="52" t="s">
        <v>96</v>
      </c>
      <c r="H33" s="48" t="s">
        <v>99</v>
      </c>
      <c r="I33" s="48" t="s">
        <v>105</v>
      </c>
      <c r="J33" s="57">
        <v>1935</v>
      </c>
      <c r="K33" s="56"/>
      <c r="L33" s="53"/>
    </row>
    <row r="34" spans="1:12" s="48" customFormat="1" ht="17.25" x14ac:dyDescent="0.2">
      <c r="A34" s="52">
        <v>262200</v>
      </c>
      <c r="B34" s="52" t="s">
        <v>97</v>
      </c>
      <c r="C34" s="52">
        <v>1000235393</v>
      </c>
      <c r="D34" s="52" t="s">
        <v>98</v>
      </c>
      <c r="E34" s="52" t="s">
        <v>115</v>
      </c>
      <c r="F34" s="52">
        <v>4234</v>
      </c>
      <c r="G34" s="52" t="s">
        <v>102</v>
      </c>
      <c r="H34" s="48" t="s">
        <v>99</v>
      </c>
      <c r="I34" s="48" t="s">
        <v>105</v>
      </c>
      <c r="J34" s="57">
        <v>1460</v>
      </c>
      <c r="K34" s="56"/>
      <c r="L34" s="53"/>
    </row>
    <row r="35" spans="1:12" x14ac:dyDescent="0.2">
      <c r="A35" s="10"/>
      <c r="B35" s="10"/>
      <c r="C35" s="10"/>
      <c r="D35" s="10"/>
      <c r="E35" s="10"/>
      <c r="F35" s="10"/>
      <c r="G35" s="10"/>
      <c r="H35"/>
      <c r="I35"/>
    </row>
    <row r="36" spans="1:12" x14ac:dyDescent="0.2">
      <c r="A36" s="10"/>
      <c r="B36" s="10"/>
      <c r="C36" s="10"/>
      <c r="D36" s="10"/>
      <c r="E36" s="10"/>
      <c r="F36" s="10"/>
      <c r="G36" s="10"/>
      <c r="H36"/>
      <c r="I36"/>
    </row>
    <row r="37" spans="1:12" x14ac:dyDescent="0.2">
      <c r="A37" s="10"/>
      <c r="B37" s="10"/>
      <c r="C37" s="10"/>
      <c r="D37" s="10"/>
      <c r="E37" s="10"/>
      <c r="F37" s="10"/>
      <c r="G37" s="10"/>
      <c r="H37"/>
      <c r="I37"/>
    </row>
    <row r="38" spans="1:12" x14ac:dyDescent="0.2">
      <c r="A38" s="10"/>
      <c r="B38" s="10"/>
      <c r="C38" s="10"/>
      <c r="D38" s="10"/>
      <c r="E38" s="10"/>
      <c r="F38" s="10"/>
      <c r="G38" s="10"/>
      <c r="H38"/>
      <c r="I38"/>
    </row>
    <row r="39" spans="1:12" x14ac:dyDescent="0.2">
      <c r="A39" s="10"/>
      <c r="B39" s="10"/>
      <c r="C39" s="10"/>
      <c r="D39" s="10"/>
      <c r="E39" s="10"/>
      <c r="F39" s="10"/>
      <c r="G39" s="10"/>
      <c r="H39"/>
      <c r="I39"/>
    </row>
    <row r="40" spans="1:12" x14ac:dyDescent="0.2">
      <c r="A40" s="10"/>
      <c r="B40" s="10"/>
      <c r="C40" s="10"/>
      <c r="D40" s="10"/>
      <c r="E40" s="10"/>
      <c r="F40" s="10"/>
      <c r="G40" s="10"/>
      <c r="H40"/>
      <c r="I40"/>
    </row>
    <row r="41" spans="1:12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2" x14ac:dyDescent="0.2">
      <c r="A42" s="10"/>
      <c r="B42" s="10"/>
      <c r="C42" s="10"/>
      <c r="D42" s="10"/>
      <c r="E42" s="10"/>
      <c r="F42" s="10"/>
      <c r="G42" s="10"/>
      <c r="H42"/>
      <c r="I42"/>
    </row>
    <row r="43" spans="1:12" x14ac:dyDescent="0.2">
      <c r="A43" s="10"/>
      <c r="B43" s="10"/>
      <c r="C43" s="10"/>
      <c r="D43" s="10"/>
      <c r="E43" s="10"/>
      <c r="F43" s="10"/>
      <c r="G43" s="10"/>
      <c r="H43"/>
      <c r="I43"/>
    </row>
    <row r="44" spans="1:12" x14ac:dyDescent="0.2">
      <c r="A44" s="10"/>
      <c r="B44" s="10"/>
      <c r="C44" s="10"/>
      <c r="D44" s="10"/>
      <c r="E44" s="10"/>
      <c r="F44" s="10"/>
      <c r="G44" s="10"/>
      <c r="H44"/>
      <c r="I44"/>
    </row>
    <row r="45" spans="1:12" x14ac:dyDescent="0.2">
      <c r="A45" s="10"/>
      <c r="B45" s="10"/>
      <c r="C45" s="10"/>
      <c r="D45" s="10"/>
      <c r="E45" s="10"/>
      <c r="F45" s="10"/>
      <c r="G45" s="10"/>
      <c r="H45"/>
      <c r="I45"/>
    </row>
    <row r="46" spans="1:12" x14ac:dyDescent="0.2">
      <c r="A46" s="10"/>
      <c r="B46" s="10"/>
      <c r="C46" s="10"/>
      <c r="D46" s="10"/>
      <c r="E46" s="10"/>
      <c r="F46" s="10"/>
      <c r="G46" s="10"/>
      <c r="H46"/>
      <c r="I46"/>
    </row>
    <row r="47" spans="1:12" x14ac:dyDescent="0.2">
      <c r="A47" s="10"/>
      <c r="B47" s="10"/>
      <c r="C47" s="10"/>
      <c r="D47" s="10"/>
      <c r="E47" s="10"/>
      <c r="F47" s="10"/>
      <c r="G47" s="10"/>
      <c r="H47"/>
      <c r="I47"/>
    </row>
    <row r="48" spans="1:12" x14ac:dyDescent="0.2">
      <c r="A48" s="10"/>
      <c r="B48" s="10"/>
      <c r="C48" s="10"/>
      <c r="D48" s="10"/>
      <c r="E48" s="10"/>
      <c r="F48" s="10"/>
      <c r="G48" s="10"/>
      <c r="H48"/>
      <c r="I48"/>
    </row>
    <row r="49" spans="1:9" x14ac:dyDescent="0.2">
      <c r="A49" s="10"/>
      <c r="B49" s="10"/>
      <c r="C49" s="10"/>
      <c r="D49" s="10"/>
      <c r="E49" s="10"/>
      <c r="F49" s="10"/>
      <c r="G49" s="10"/>
      <c r="H49"/>
      <c r="I49"/>
    </row>
    <row r="50" spans="1:9" x14ac:dyDescent="0.2">
      <c r="A50" s="10"/>
      <c r="B50" s="10"/>
      <c r="C50" s="10"/>
      <c r="D50" s="10"/>
      <c r="E50" s="10"/>
      <c r="F50" s="10"/>
      <c r="G50" s="10"/>
      <c r="H50"/>
      <c r="I50"/>
    </row>
    <row r="51" spans="1:9" x14ac:dyDescent="0.2">
      <c r="A51" s="10"/>
      <c r="B51" s="10"/>
      <c r="C51" s="10"/>
      <c r="D51" s="10"/>
      <c r="E51" s="10"/>
      <c r="F51" s="10"/>
      <c r="G51" s="10"/>
      <c r="H51"/>
      <c r="I51"/>
    </row>
    <row r="52" spans="1:9" x14ac:dyDescent="0.2">
      <c r="A52" s="10"/>
      <c r="B52" s="10"/>
      <c r="C52" s="10"/>
      <c r="D52" s="10"/>
      <c r="E52" s="10"/>
      <c r="F52" s="10"/>
      <c r="G52" s="10"/>
      <c r="H52"/>
      <c r="I52"/>
    </row>
    <row r="53" spans="1:9" x14ac:dyDescent="0.2">
      <c r="A53" s="10"/>
      <c r="B53" s="10"/>
      <c r="C53" s="10"/>
      <c r="D53" s="10"/>
      <c r="E53" s="10"/>
      <c r="F53" s="10"/>
      <c r="G53" s="10"/>
      <c r="H53"/>
      <c r="I53"/>
    </row>
    <row r="54" spans="1:9" x14ac:dyDescent="0.2">
      <c r="A54" s="10"/>
      <c r="B54" s="10"/>
      <c r="C54" s="10"/>
      <c r="D54" s="10"/>
      <c r="E54" s="10"/>
      <c r="F54" s="10"/>
      <c r="G54" s="10"/>
      <c r="H54"/>
      <c r="I54"/>
    </row>
    <row r="55" spans="1:9" x14ac:dyDescent="0.2">
      <c r="A55" s="10"/>
      <c r="B55" s="10"/>
      <c r="C55" s="10"/>
      <c r="D55" s="10"/>
      <c r="E55" s="10"/>
      <c r="F55" s="10"/>
      <c r="G55" s="10"/>
      <c r="H55"/>
      <c r="I55"/>
    </row>
    <row r="56" spans="1:9" x14ac:dyDescent="0.2">
      <c r="A56" s="10"/>
      <c r="B56" s="10"/>
      <c r="C56" s="10"/>
      <c r="D56" s="10"/>
      <c r="E56" s="10"/>
      <c r="F56" s="10"/>
      <c r="G56" s="10"/>
      <c r="H56"/>
      <c r="I56"/>
    </row>
    <row r="57" spans="1:9" x14ac:dyDescent="0.2">
      <c r="A57" s="10"/>
      <c r="B57" s="10"/>
      <c r="C57" s="10"/>
      <c r="D57" s="10"/>
      <c r="E57" s="10"/>
      <c r="F57" s="10"/>
      <c r="G57" s="10"/>
      <c r="H57"/>
      <c r="I57"/>
    </row>
    <row r="58" spans="1:9" x14ac:dyDescent="0.2">
      <c r="A58" s="10"/>
      <c r="B58" s="10"/>
      <c r="C58" s="10"/>
      <c r="D58" s="10"/>
      <c r="E58" s="10"/>
      <c r="F58" s="10"/>
      <c r="G58" s="10"/>
      <c r="H58"/>
      <c r="I58"/>
    </row>
    <row r="59" spans="1:9" x14ac:dyDescent="0.2">
      <c r="A59" s="10"/>
      <c r="B59" s="10"/>
      <c r="C59" s="10"/>
      <c r="D59" s="10"/>
      <c r="E59" s="10"/>
      <c r="F59" s="10"/>
      <c r="G59" s="10"/>
      <c r="H59"/>
      <c r="I59"/>
    </row>
    <row r="60" spans="1:9" x14ac:dyDescent="0.2">
      <c r="A60" s="10"/>
      <c r="B60" s="10"/>
      <c r="C60" s="10"/>
      <c r="D60" s="10"/>
      <c r="E60" s="10"/>
      <c r="F60" s="10"/>
      <c r="G60" s="10"/>
      <c r="H60"/>
      <c r="I60"/>
    </row>
    <row r="61" spans="1:9" x14ac:dyDescent="0.2">
      <c r="A61" s="10"/>
      <c r="B61" s="10"/>
      <c r="C61" s="10"/>
      <c r="D61" s="10"/>
      <c r="E61" s="10"/>
      <c r="F61" s="10"/>
      <c r="G61" s="10"/>
      <c r="H61"/>
      <c r="I61"/>
    </row>
    <row r="62" spans="1:9" x14ac:dyDescent="0.2">
      <c r="A62" s="10"/>
      <c r="B62" s="10"/>
      <c r="C62" s="10"/>
      <c r="D62" s="10"/>
      <c r="E62" s="10"/>
      <c r="F62" s="10"/>
      <c r="G62" s="10"/>
      <c r="H62"/>
      <c r="I62"/>
    </row>
    <row r="63" spans="1:9" x14ac:dyDescent="0.2">
      <c r="A63" s="10"/>
      <c r="B63" s="10"/>
      <c r="C63" s="10"/>
      <c r="D63" s="10"/>
      <c r="E63" s="10"/>
      <c r="F63" s="10"/>
      <c r="G63" s="10"/>
      <c r="H63"/>
      <c r="I63"/>
    </row>
    <row r="64" spans="1:9" x14ac:dyDescent="0.2">
      <c r="A64" s="10"/>
      <c r="B64" s="10"/>
      <c r="C64" s="10"/>
      <c r="D64" s="10"/>
      <c r="E64" s="10"/>
      <c r="F64" s="10"/>
      <c r="G64" s="10"/>
      <c r="H64"/>
      <c r="I64"/>
    </row>
    <row r="65" spans="1:9" x14ac:dyDescent="0.2">
      <c r="A65" s="10"/>
      <c r="B65" s="10"/>
      <c r="C65" s="10"/>
      <c r="D65" s="10"/>
      <c r="E65" s="10"/>
      <c r="F65" s="10"/>
      <c r="G65" s="10"/>
      <c r="H65"/>
      <c r="I65"/>
    </row>
    <row r="66" spans="1:9" x14ac:dyDescent="0.2">
      <c r="A66" s="10"/>
      <c r="B66" s="10"/>
      <c r="C66" s="10"/>
      <c r="D66" s="10"/>
      <c r="E66" s="10"/>
      <c r="F66" s="10"/>
      <c r="G66" s="10"/>
      <c r="H66"/>
      <c r="I66"/>
    </row>
    <row r="67" spans="1:9" x14ac:dyDescent="0.2">
      <c r="A67" s="10"/>
      <c r="B67" s="10"/>
      <c r="C67" s="10"/>
      <c r="D67" s="10"/>
      <c r="E67" s="10"/>
      <c r="F67" s="10"/>
      <c r="G67" s="10"/>
      <c r="H67"/>
      <c r="I67"/>
    </row>
    <row r="68" spans="1:9" x14ac:dyDescent="0.2">
      <c r="A68" s="10"/>
      <c r="B68" s="10"/>
      <c r="C68" s="10"/>
      <c r="D68" s="10"/>
      <c r="E68" s="10"/>
      <c r="F68" s="10"/>
      <c r="G68" s="10"/>
      <c r="H68"/>
      <c r="I68"/>
    </row>
    <row r="69" spans="1:9" x14ac:dyDescent="0.2">
      <c r="A69" s="10"/>
      <c r="B69" s="10"/>
      <c r="C69" s="10"/>
      <c r="D69" s="10"/>
      <c r="E69" s="10"/>
      <c r="F69" s="10"/>
      <c r="G69" s="10"/>
      <c r="H69"/>
      <c r="I69"/>
    </row>
    <row r="70" spans="1:9" x14ac:dyDescent="0.2">
      <c r="A70" s="10"/>
      <c r="B70" s="10"/>
      <c r="C70" s="10"/>
      <c r="D70" s="10"/>
      <c r="E70" s="10"/>
      <c r="F70" s="10"/>
      <c r="G70" s="10"/>
      <c r="H70"/>
      <c r="I70"/>
    </row>
    <row r="71" spans="1:9" x14ac:dyDescent="0.2">
      <c r="A71" s="10"/>
      <c r="B71" s="10"/>
      <c r="C71" s="10"/>
      <c r="D71" s="10"/>
      <c r="E71" s="10"/>
      <c r="F71" s="10"/>
      <c r="G71" s="10"/>
      <c r="H71"/>
      <c r="I71"/>
    </row>
    <row r="72" spans="1:9" x14ac:dyDescent="0.2">
      <c r="A72" s="10"/>
      <c r="B72" s="10"/>
      <c r="C72" s="10"/>
      <c r="D72" s="10"/>
      <c r="E72" s="10"/>
      <c r="F72" s="10"/>
      <c r="G72" s="10"/>
      <c r="H72"/>
      <c r="I72"/>
    </row>
    <row r="73" spans="1:9" x14ac:dyDescent="0.2">
      <c r="A73" s="10"/>
      <c r="B73" s="10"/>
      <c r="C73" s="10"/>
      <c r="D73" s="10"/>
      <c r="E73" s="10"/>
      <c r="F73" s="10"/>
      <c r="G73" s="10"/>
      <c r="H73"/>
      <c r="I73"/>
    </row>
    <row r="74" spans="1:9" x14ac:dyDescent="0.2">
      <c r="A74" s="10"/>
      <c r="B74" s="10"/>
      <c r="C74" s="10"/>
      <c r="D74" s="10"/>
      <c r="E74" s="10"/>
      <c r="F74" s="10"/>
      <c r="G74" s="10"/>
      <c r="H74"/>
      <c r="I74"/>
    </row>
    <row r="75" spans="1:9" x14ac:dyDescent="0.2">
      <c r="A75" s="10"/>
      <c r="B75" s="10"/>
      <c r="C75" s="10"/>
      <c r="D75" s="10"/>
      <c r="E75" s="10"/>
      <c r="F75" s="10"/>
      <c r="G75" s="10"/>
      <c r="H75"/>
      <c r="I75"/>
    </row>
    <row r="76" spans="1:9" x14ac:dyDescent="0.2">
      <c r="A76" s="10"/>
      <c r="B76" s="10"/>
      <c r="C76" s="10"/>
      <c r="D76" s="10"/>
      <c r="E76" s="10"/>
      <c r="F76" s="10"/>
      <c r="G76" s="10"/>
      <c r="H76"/>
      <c r="I76"/>
    </row>
  </sheetData>
  <autoFilter ref="A12:G76" xr:uid="{F4096F49-26EF-45F5-9853-EFF147DC030C}">
    <filterColumn colId="3" showButton="0"/>
    <filterColumn colId="4" showButton="0"/>
    <filterColumn colId="5" showButton="0"/>
  </autoFilter>
  <mergeCells count="1">
    <mergeCell ref="D12:G12"/>
  </mergeCells>
  <phoneticPr fontId="23" type="noConversion"/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53" orientation="landscape" r:id="rId1"/>
  <headerFooter alignWithMargins="0">
    <oddFooter>&amp;L&amp;Z&amp;F</oddFoot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Legende</vt:lpstr>
      <vt:lpstr>Kanton</vt:lpstr>
      <vt:lpstr>Kanton!Druckbereich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2016-05-20T13:01:42Z</cp:lastPrinted>
  <dcterms:created xsi:type="dcterms:W3CDTF">2005-07-20T09:51:02Z</dcterms:created>
  <dcterms:modified xsi:type="dcterms:W3CDTF">2025-12-12T14:38:51Z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COO.2002.100.2.10635794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337.511-00004/00005/S155-1273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12.04.2019</vt:lpwstr>
  </property>
  <property fmtid="{D5CDD505-2E9C-101B-9397-08002B2CF9AE}" pid="129" name="FSC#BAFUBDO@15.1700:DocGegenstand">
    <vt:lpwstr>Abgabehöhe Kt SO 2019 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COO.2002.100.2.10635794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SO 2019 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S155-1273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SO 2019 </vt:lpwstr>
  </property>
  <property fmtid="{D5CDD505-2E9C-101B-9397-08002B2CF9AE}" pid="290" name="FSC#UVEKCFG@15.1700:Nummer">
    <vt:lpwstr>S155-1273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12.04.2019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*COO.2002.100.2.10635794*</vt:lpwstr>
  </property>
  <property fmtid="{D5CDD505-2E9C-101B-9397-08002B2CF9AE}" pid="311" name="FSC#COOELAK@1.1001:RefBarCode">
    <vt:lpwstr>*COO.2002.100.6.2576258*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SO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2024-11-28T10:40:40Z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048a485e-39d3-48a8-9bb4-50e36139461b</vt:lpwstr>
  </property>
  <property fmtid="{D5CDD505-2E9C-101B-9397-08002B2CF9AE}" pid="367" name="MSIP_Label_aa112399-b73b-40c1-8af2-919b124b9d91_ContentBits">
    <vt:lpwstr>0</vt:lpwstr>
  </property>
</Properties>
</file>