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80835166\AppData\Local\rubicon\Acta Nova Client\Data\687058622\"/>
    </mc:Choice>
  </mc:AlternateContent>
  <xr:revisionPtr revIDLastSave="0" documentId="13_ncr:1_{A8D72001-6826-45B6-954C-27A5D08558A2}" xr6:coauthVersionLast="47" xr6:coauthVersionMax="47" xr10:uidLastSave="{00000000-0000-0000-0000-000000000000}"/>
  <bookViews>
    <workbookView xWindow="28680" yWindow="-120" windowWidth="29040" windowHeight="15720" tabRatio="698" activeTab="1" xr2:uid="{00000000-000D-0000-FFFF-FFFF00000000}"/>
  </bookViews>
  <sheets>
    <sheet name="Legende" sheetId="2" r:id="rId1"/>
    <sheet name="Kanton" sheetId="30" r:id="rId2"/>
  </sheets>
  <definedNames>
    <definedName name="_xlnm._FilterDatabase" localSheetId="1" hidden="1">Kanton!$A$12:$M$94</definedName>
    <definedName name="Ax_MV2">#REF!</definedName>
    <definedName name="_xlnm.Print_Area" localSheetId="1">Kanton!$A$1:$M$94</definedName>
    <definedName name="_xlnm.Print_Titles" localSheetId="1">Kanton!$A:$A,Kanton!$3:$12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1" i="30" l="1"/>
  <c r="J11" i="30"/>
</calcChain>
</file>

<file path=xl/sharedStrings.xml><?xml version="1.0" encoding="utf-8"?>
<sst xmlns="http://schemas.openxmlformats.org/spreadsheetml/2006/main" count="616" uniqueCount="294">
  <si>
    <t>ARANAME</t>
  </si>
  <si>
    <t>ARANR</t>
  </si>
  <si>
    <t>LEGENDE</t>
  </si>
  <si>
    <t>Nummer der Abwasserreinigungsanlage</t>
  </si>
  <si>
    <t>Adresse</t>
  </si>
  <si>
    <t>Name der Abwasserreinigungsanlange</t>
  </si>
  <si>
    <t>Adresse der Abwasserreinigungsanlange</t>
  </si>
  <si>
    <t>Erhebung angeschlossene Einwohner</t>
  </si>
  <si>
    <t>ARA_Name</t>
  </si>
  <si>
    <t>ARA_Nr</t>
  </si>
  <si>
    <t>Name/Bezeichnung</t>
  </si>
  <si>
    <t>Strasse</t>
  </si>
  <si>
    <t>PLZ</t>
  </si>
  <si>
    <t>Ort</t>
  </si>
  <si>
    <t>Sprache</t>
  </si>
  <si>
    <t>PK_ARA</t>
  </si>
  <si>
    <t>[D/F/I]</t>
  </si>
  <si>
    <t>Bemerkungen</t>
  </si>
  <si>
    <t>-</t>
  </si>
  <si>
    <t>Die für die letzte bewilligte ARA-Sanierung massgebenden Dimensionierungs-Einwohnerwerte im Zulauf der ARA. Grundlage: Spezifische Fracht von 120g CSB/EW d.</t>
  </si>
  <si>
    <t>Eang</t>
  </si>
  <si>
    <t>Angeschlossene Einwohner</t>
  </si>
  <si>
    <t>Summe</t>
  </si>
  <si>
    <t>Email:</t>
  </si>
  <si>
    <t>Kontaktperson beim Kanton für Rückfragen:</t>
  </si>
  <si>
    <r>
      <t>Bitte ausgefülltes Formular an folgende Adresse schicken:</t>
    </r>
    <r>
      <rPr>
        <b/>
        <u/>
        <sz val="11"/>
        <color indexed="40"/>
        <rFont val="Arial"/>
        <family val="2"/>
      </rPr>
      <t xml:space="preserve"> wasser@bafu.admin.ch</t>
    </r>
  </si>
  <si>
    <t>Albula/Alvra (Alvaneu)</t>
  </si>
  <si>
    <t>Albula/Alvra (Surava)</t>
  </si>
  <si>
    <t>Albula/Alvra (Tiefencastel)</t>
  </si>
  <si>
    <t>Arosa</t>
  </si>
  <si>
    <t>Arosa (Langwies)</t>
  </si>
  <si>
    <t>Arosa (Lüen)</t>
  </si>
  <si>
    <t>Arosa (Molinis)</t>
  </si>
  <si>
    <t>Avers (Cresta)</t>
  </si>
  <si>
    <t>Avers (Loretsch Hus)</t>
  </si>
  <si>
    <t>Breil/Brigels (Sorts)</t>
  </si>
  <si>
    <t>Brusio (Li Geri)</t>
  </si>
  <si>
    <t>Calanca (Arvigo)</t>
  </si>
  <si>
    <t>Castaneda</t>
  </si>
  <si>
    <t>Cazis (Waldau)</t>
  </si>
  <si>
    <t>Chur</t>
  </si>
  <si>
    <t>Davos (Gadenstatt)</t>
  </si>
  <si>
    <t>Davos (Glaris)</t>
  </si>
  <si>
    <t>Davos (Monstein)</t>
  </si>
  <si>
    <t>Davos (Wiesen)</t>
  </si>
  <si>
    <t>Disentis/Mustér (Disla)</t>
  </si>
  <si>
    <t>Disentis/Mustér (Raveras)</t>
  </si>
  <si>
    <t>Domat/Ems (Tuma Lunga)</t>
  </si>
  <si>
    <t>Flims</t>
  </si>
  <si>
    <t>Ilanz/Glion (Pitasch)</t>
  </si>
  <si>
    <t>Ilanz/Glion (Rueun)</t>
  </si>
  <si>
    <t>Landquart</t>
  </si>
  <si>
    <t>Lostallo</t>
  </si>
  <si>
    <t>Lumnezia (Cons)</t>
  </si>
  <si>
    <t>Lumnezia (Cumbel)</t>
  </si>
  <si>
    <t>Lumnezia (Degen)</t>
  </si>
  <si>
    <t>Lumnezia (Lumbrein)</t>
  </si>
  <si>
    <t>Lumnezia (Suraua)</t>
  </si>
  <si>
    <t>Lumnezia (Vella)</t>
  </si>
  <si>
    <t>Lumnezia (Vrin)</t>
  </si>
  <si>
    <t>Luzein (Dalvazza)</t>
  </si>
  <si>
    <t>Medel/Lucmagn (Curaglia)</t>
  </si>
  <si>
    <t>Mesocco (San Bernardino)</t>
  </si>
  <si>
    <t>Poschiavo (Li Geri)</t>
  </si>
  <si>
    <t>Rossa</t>
  </si>
  <si>
    <t>Safiental (Safien-Platz)</t>
  </si>
  <si>
    <t>Safiental (Tenna)</t>
  </si>
  <si>
    <t>Safiental (Valendas)</t>
  </si>
  <si>
    <t>Safiental (Versam)</t>
  </si>
  <si>
    <t>Samnaun</t>
  </si>
  <si>
    <t>Schluein (Gruob)</t>
  </si>
  <si>
    <t>Scuol (Ardez)</t>
  </si>
  <si>
    <t>Scuol (Ftan)</t>
  </si>
  <si>
    <t>Scuol (Guarda)</t>
  </si>
  <si>
    <t>Scuol (Sot Ruinas)</t>
  </si>
  <si>
    <t>Scuol (Sur En)</t>
  </si>
  <si>
    <t>Seewis i.P. (Vorderes Prättigau)</t>
  </si>
  <si>
    <t>Sils i.E./Segl (Fex)</t>
  </si>
  <si>
    <t>Silvaplana</t>
  </si>
  <si>
    <t>Sufers</t>
  </si>
  <si>
    <t>Trin (Dàbi)</t>
  </si>
  <si>
    <t>Trun (Zavragia)</t>
  </si>
  <si>
    <t>Tujetsch</t>
  </si>
  <si>
    <t>Vals (Camp)</t>
  </si>
  <si>
    <t>Valsot (Martina)</t>
  </si>
  <si>
    <t>Valsot (Ramosch)</t>
  </si>
  <si>
    <t>Vaz/Obervaz (Canius)</t>
  </si>
  <si>
    <t>Vaz/Obervaz (Faschas)</t>
  </si>
  <si>
    <t>Zernez</t>
  </si>
  <si>
    <t>Zernez (Lavin)</t>
  </si>
  <si>
    <t>Zernez (Susch)</t>
  </si>
  <si>
    <t>Zillis-Reischen (Val Schons)</t>
  </si>
  <si>
    <t>D</t>
  </si>
  <si>
    <t>I</t>
  </si>
  <si>
    <t>GRAUBÜNDEN</t>
  </si>
  <si>
    <r>
      <t>EW</t>
    </r>
    <r>
      <rPr>
        <vertAlign val="subscript"/>
        <sz val="11"/>
        <color indexed="8"/>
        <rFont val="Calibri"/>
        <family val="2"/>
      </rPr>
      <t xml:space="preserve">CSB,Dim
</t>
    </r>
    <r>
      <rPr>
        <vertAlign val="subscript"/>
        <sz val="11"/>
        <color indexed="8"/>
        <rFont val="Calibri"/>
        <family val="2"/>
      </rPr>
      <t xml:space="preserve"> </t>
    </r>
  </si>
  <si>
    <t>Kundennummer (BAFU intern)</t>
  </si>
  <si>
    <t>Befreit</t>
  </si>
  <si>
    <t>Nein</t>
  </si>
  <si>
    <t>Surses (Bivio)</t>
  </si>
  <si>
    <t>Surses (Cunter)</t>
  </si>
  <si>
    <t>Surses (Sur)</t>
  </si>
  <si>
    <t>Obersaxen Mundaun (Flond)</t>
  </si>
  <si>
    <t>Obersaxen Mundaun (Valata)</t>
  </si>
  <si>
    <t>Bergün Filisur</t>
  </si>
  <si>
    <t>Thusis (Mutten)</t>
  </si>
  <si>
    <t>Zernez (Brail)</t>
  </si>
  <si>
    <t>Rheinwald (Nufenen)</t>
  </si>
  <si>
    <t>Rheinwald (Splügen)</t>
  </si>
  <si>
    <t>Rheinwald (Medels i.Rh.)</t>
  </si>
  <si>
    <t>Bregaglia</t>
  </si>
  <si>
    <t>Zweckgemeinschaft ARA Albula, c/o Herr Werner Roth</t>
  </si>
  <si>
    <t>Voia Principala 15</t>
  </si>
  <si>
    <t>7084</t>
  </si>
  <si>
    <t>Brienz GR</t>
  </si>
  <si>
    <t>Zweckgemeinschaft ARA Tiefencastel</t>
  </si>
  <si>
    <t>7450</t>
  </si>
  <si>
    <t>Tiefencastel</t>
  </si>
  <si>
    <t>Gemeinde Arosa, Ressort Tiefbau/Hochbau</t>
  </si>
  <si>
    <t>Haus EWA, Postfach 165</t>
  </si>
  <si>
    <t>7050</t>
  </si>
  <si>
    <t>Gemeinde Avers, Gemeindeverwaltung</t>
  </si>
  <si>
    <t/>
  </si>
  <si>
    <t>7447</t>
  </si>
  <si>
    <t>Cresta (Avers)</t>
  </si>
  <si>
    <t>Gemeinde Bergün Filisur</t>
  </si>
  <si>
    <t>Dorfstrasse 38</t>
  </si>
  <si>
    <t>7477</t>
  </si>
  <si>
    <t>Filisur</t>
  </si>
  <si>
    <t>Comune di Bregaglia</t>
  </si>
  <si>
    <t>casella postale 36</t>
  </si>
  <si>
    <t>7606</t>
  </si>
  <si>
    <t>Promontogno</t>
  </si>
  <si>
    <t>Gemeinde Breil/Brigels, Administraziun communala</t>
  </si>
  <si>
    <t>Via Principala 32, Postfach 61</t>
  </si>
  <si>
    <t>7165</t>
  </si>
  <si>
    <t>Breil/Brigels</t>
  </si>
  <si>
    <t>Comune di Brusio</t>
  </si>
  <si>
    <t>Cancelleria comunale</t>
  </si>
  <si>
    <t>7743</t>
  </si>
  <si>
    <t>Brusio</t>
  </si>
  <si>
    <t>Comune di Calanca</t>
  </si>
  <si>
    <t>6543</t>
  </si>
  <si>
    <t>Arvigo</t>
  </si>
  <si>
    <t>Commissione fognatura</t>
  </si>
  <si>
    <t>6540</t>
  </si>
  <si>
    <t>Abwasserreinigungs-Verband Heinzenberg-Domleschg</t>
  </si>
  <si>
    <t>Unterdorf 1A</t>
  </si>
  <si>
    <t>7408</t>
  </si>
  <si>
    <t>Cazis</t>
  </si>
  <si>
    <t>Tiefbaudienste Stadt Chur, Abteilung ARA</t>
  </si>
  <si>
    <t>Masanserstrasse 2, Postfach 820</t>
  </si>
  <si>
    <t>7001</t>
  </si>
  <si>
    <t>Gemeinde Davos, Tiefbauamt</t>
  </si>
  <si>
    <t>Dorfstrasse 18</t>
  </si>
  <si>
    <t>7260</t>
  </si>
  <si>
    <t>Davos Dorf</t>
  </si>
  <si>
    <t>Gemeinde Disentis/Mustér, Administraziun communala</t>
  </si>
  <si>
    <t>Via Cons 2, Postfach 57</t>
  </si>
  <si>
    <t>7180</t>
  </si>
  <si>
    <t>Disentis/Mustér</t>
  </si>
  <si>
    <t>Tamins</t>
  </si>
  <si>
    <t>Bauamt Flims</t>
  </si>
  <si>
    <t>Via dil Casti 2</t>
  </si>
  <si>
    <t>7017</t>
  </si>
  <si>
    <t>Flims Dorf</t>
  </si>
  <si>
    <t>Gemeinde Ilanz/Glion, Gemeindeverwaltung</t>
  </si>
  <si>
    <t>Plazza Cumin 9, Postfach 90</t>
  </si>
  <si>
    <t>7130</t>
  </si>
  <si>
    <t>Ilanz</t>
  </si>
  <si>
    <t>ASA Sablun Rueun, Gemeinde Ilanz/Glion</t>
  </si>
  <si>
    <t>Ilanz/Glion</t>
  </si>
  <si>
    <t>Bauamt, Rathausgasse 2</t>
  </si>
  <si>
    <t>7250</t>
  </si>
  <si>
    <t>Klosters</t>
  </si>
  <si>
    <t>6563</t>
  </si>
  <si>
    <t>Mesocco</t>
  </si>
  <si>
    <t>Gemeinde Lumnezia, Administraziun communala Lumnezia</t>
  </si>
  <si>
    <t>Palius 32D, Caum postal 54</t>
  </si>
  <si>
    <t>7144</t>
  </si>
  <si>
    <t>Vella</t>
  </si>
  <si>
    <t>Abwasserverband Mittelprättigau</t>
  </si>
  <si>
    <t>Gemeindehaus, Panyerstrasse 39</t>
  </si>
  <si>
    <t>7243</t>
  </si>
  <si>
    <t>Pany</t>
  </si>
  <si>
    <t>Gemeinde Medel/Lucmagn, Gemeindeverwaltung</t>
  </si>
  <si>
    <t>Tgasa Lucmagn, Caum postal 25</t>
  </si>
  <si>
    <t>7184</t>
  </si>
  <si>
    <t>Curaglia</t>
  </si>
  <si>
    <t>Comune di Mesocco, Cancelleria comunale</t>
  </si>
  <si>
    <t>Stradon 14, Casella postale 192</t>
  </si>
  <si>
    <t>Gemeinde Obersaxen Mundaun, z. Hd. Betriebsleiter Kaspar Henny</t>
  </si>
  <si>
    <t>Gemeindeverwaltung, Vorstadt 26</t>
  </si>
  <si>
    <t>7134</t>
  </si>
  <si>
    <t>Obersaxen Meierhof</t>
  </si>
  <si>
    <t>Comune di Poschiavo, Cancelleria comunale</t>
  </si>
  <si>
    <t>Casella Postale</t>
  </si>
  <si>
    <t>7742</t>
  </si>
  <si>
    <t>Poschiavo</t>
  </si>
  <si>
    <t>Gemeinde Rheinwald, Gemeindeverwaltung</t>
  </si>
  <si>
    <t>Oberdorf 40, Postfach 3</t>
  </si>
  <si>
    <t>7435</t>
  </si>
  <si>
    <t>Splügen</t>
  </si>
  <si>
    <t>Comune di Rossa, Cancelleria comunale</t>
  </si>
  <si>
    <t>6548</t>
  </si>
  <si>
    <t>Gemeinde Safiental, Gemeindeverwaltung</t>
  </si>
  <si>
    <t>Talstrasse 6</t>
  </si>
  <si>
    <t>7107</t>
  </si>
  <si>
    <t>Safien Platz</t>
  </si>
  <si>
    <t>Gemeinde Samnaun, Gemeindeverwaltung</t>
  </si>
  <si>
    <t>Kirchweg 25</t>
  </si>
  <si>
    <t>7562</t>
  </si>
  <si>
    <t>Samnaun-Compatsch</t>
  </si>
  <si>
    <t>Abwasserverband Gruob</t>
  </si>
  <si>
    <t>Sekretariat, Via Veglia 11</t>
  </si>
  <si>
    <t>7151</t>
  </si>
  <si>
    <t>Schluein</t>
  </si>
  <si>
    <t>Gemeinde Scuol, Bauamt</t>
  </si>
  <si>
    <t>Bagnera 170</t>
  </si>
  <si>
    <t>7550</t>
  </si>
  <si>
    <t>Scuol</t>
  </si>
  <si>
    <t>Landstrass 4</t>
  </si>
  <si>
    <t>7214</t>
  </si>
  <si>
    <t>Grüsch</t>
  </si>
  <si>
    <t>Gemeinde Sils i.E./Segl, Administraziun cumünela</t>
  </si>
  <si>
    <t>Chesa cumünela, Via da Marias 93</t>
  </si>
  <si>
    <t>7514</t>
  </si>
  <si>
    <t>Sils i.E./Segl Maria</t>
  </si>
  <si>
    <t>Gemeinde Silvaplana, Administraziun cumünela</t>
  </si>
  <si>
    <t>Via Maistra 24</t>
  </si>
  <si>
    <t>7513</t>
  </si>
  <si>
    <t>Gemeinde Sufers, Gemeindeverwaltung</t>
  </si>
  <si>
    <t>Poststrasse 13</t>
  </si>
  <si>
    <t>7434</t>
  </si>
  <si>
    <t>Gemeinde Surses</t>
  </si>
  <si>
    <t>Veia Cantunala 57</t>
  </si>
  <si>
    <t>7453</t>
  </si>
  <si>
    <t>Tinizong</t>
  </si>
  <si>
    <t>Gemeinde Trin, Gemeindeverwaltung</t>
  </si>
  <si>
    <t>Via Principala 59, Postfach 17</t>
  </si>
  <si>
    <t>7014</t>
  </si>
  <si>
    <t>Trin</t>
  </si>
  <si>
    <t>Zweckgemeinschaft ARA Zavragia, c/o Herr Albert Demont</t>
  </si>
  <si>
    <t>7166</t>
  </si>
  <si>
    <t>Trun</t>
  </si>
  <si>
    <t>Gemeinde Tujetsch, Administraziun communala</t>
  </si>
  <si>
    <t>Via Alpsu 62</t>
  </si>
  <si>
    <t>7188</t>
  </si>
  <si>
    <t>Sedrun</t>
  </si>
  <si>
    <t>Gemeinde Vals, Gemeindeverwaltung</t>
  </si>
  <si>
    <t>Gemeindehaus, Postfach 70</t>
  </si>
  <si>
    <t>7132</t>
  </si>
  <si>
    <t>Vals</t>
  </si>
  <si>
    <t>Cumün da Valsot, Gemeindeverwaltung</t>
  </si>
  <si>
    <t>Poz 86</t>
  </si>
  <si>
    <t>7556</t>
  </si>
  <si>
    <t>Ramosch</t>
  </si>
  <si>
    <t>Gemeinde Vaz/Obervaz, Gemeindeverwaltung</t>
  </si>
  <si>
    <t>Bauamt, Plam dil Roisch 2</t>
  </si>
  <si>
    <t>7078</t>
  </si>
  <si>
    <t>Lenzerheide</t>
  </si>
  <si>
    <t>Gemeinde Zernez, Gemeindehaus</t>
  </si>
  <si>
    <t>Urtatsch 147A</t>
  </si>
  <si>
    <t>7530</t>
  </si>
  <si>
    <t>Abwasserverband Val Schons</t>
  </si>
  <si>
    <t>Punt da Tgiern</t>
  </si>
  <si>
    <t>7432</t>
  </si>
  <si>
    <t>Zillis</t>
  </si>
  <si>
    <t>Befreiungs-jahr</t>
  </si>
  <si>
    <t>Mittlere Eliminations- leistung [%]</t>
  </si>
  <si>
    <t>Jahr der letzten Abgabeerhebung (vor der Befreiung von der Abgabe)</t>
  </si>
  <si>
    <t>Mittelwert aus den berechneten Reinigungseffekten der einzelnen Messungen</t>
  </si>
  <si>
    <t>Klosters (Gulfia)</t>
  </si>
  <si>
    <t>Klosters (Serneus)</t>
  </si>
  <si>
    <t>Scuol (S-charl)</t>
  </si>
  <si>
    <t>Gemeinde Klosters, Gemeindeverwaltung</t>
  </si>
  <si>
    <t>Abwasserreinigung Oberengadin (ARO)</t>
  </si>
  <si>
    <t>S-chanf</t>
  </si>
  <si>
    <t>Abwasserverband Vorderes Prättigau, Rechnungsstelle Gemeinde Grüsch</t>
  </si>
  <si>
    <t>S-chanf (Oberengadin)</t>
  </si>
  <si>
    <t xml:space="preserve">Zweckgemeinschaft Regional-ARA Isla 
c/o Bernhard Spadin </t>
  </si>
  <si>
    <t>Aligstrasse 1</t>
  </si>
  <si>
    <t>Curseras 3, Postfach 3</t>
  </si>
  <si>
    <t>Via Pretorio 1</t>
  </si>
  <si>
    <t>Abwasserverband Landquart, Herr Martin Frei</t>
  </si>
  <si>
    <t>Wingert 1</t>
  </si>
  <si>
    <t>Untervaz</t>
  </si>
  <si>
    <t>Stradon 41</t>
  </si>
  <si>
    <t>Corporazione intercomunale per la depurazione delle acque (DAAM), a.m. sig. Patrick Mottis</t>
  </si>
  <si>
    <t>Via Principala 115a</t>
  </si>
  <si>
    <t>Bos-chetta Plauna 16</t>
  </si>
  <si>
    <t>KdNr</t>
  </si>
  <si>
    <t>befreit</t>
  </si>
  <si>
    <t>Municipio di Castaneda, Cancelleria comunale
Via a la Mota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</si>
</sst>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_ * #,##0_ ;_ * \-#,##0_ ;_ * &quot;-&quot;??_ ;_ @_ "/>
    <numFmt numFmtId="166" formatCode="0.0%"/>
  </numFmts>
  <fonts count="29" x14ac:knownFonts="1">
    <font>
      <sz val="10"/>
      <name val="Arial"/>
    </font>
    <font>
      <sz val="10"/>
      <color theme="1"/>
      <name val="Arial"/>
      <family val="2"/>
    </font>
    <font>
      <u/>
      <sz val="10"/>
      <color indexed="12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20"/>
      <color indexed="62"/>
      <name val="Arial"/>
      <family val="2"/>
    </font>
    <font>
      <b/>
      <sz val="11"/>
      <name val="Arial"/>
      <family val="2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1"/>
      <color indexed="8"/>
      <name val="Calibri"/>
      <family val="2"/>
    </font>
    <font>
      <vertAlign val="subscript"/>
      <sz val="11"/>
      <color indexed="8"/>
      <name val="Calibri"/>
      <family val="2"/>
    </font>
    <font>
      <sz val="11"/>
      <color indexed="22"/>
      <name val="Calibri"/>
      <family val="2"/>
    </font>
    <font>
      <sz val="11"/>
      <name val="Calibri"/>
      <family val="2"/>
    </font>
    <font>
      <b/>
      <sz val="14"/>
      <name val="Calibri"/>
      <family val="2"/>
    </font>
    <font>
      <sz val="10"/>
      <color indexed="8"/>
      <name val="Calibri"/>
      <family val="2"/>
    </font>
    <font>
      <i/>
      <sz val="10"/>
      <name val="Arial"/>
      <family val="2"/>
    </font>
    <font>
      <b/>
      <u/>
      <sz val="11"/>
      <color indexed="40"/>
      <name val="Arial"/>
      <family val="2"/>
    </font>
    <font>
      <sz val="11"/>
      <name val="Calibri"/>
      <family val="2"/>
      <scheme val="minor"/>
    </font>
    <font>
      <sz val="11"/>
      <color theme="0" tint="-0.249977111117893"/>
      <name val="Calibri"/>
      <family val="2"/>
    </font>
    <font>
      <b/>
      <sz val="13.5"/>
      <color rgb="FF000080"/>
      <name val="Arial"/>
      <family val="2"/>
    </font>
    <font>
      <sz val="10"/>
      <name val="Arial"/>
      <family val="2"/>
    </font>
    <font>
      <b/>
      <sz val="13.5"/>
      <name val="Arial"/>
      <family val="2"/>
    </font>
    <font>
      <b/>
      <sz val="13.5"/>
      <color rgb="FFFF0000"/>
      <name val="Arial"/>
      <family val="2"/>
    </font>
    <font>
      <sz val="10"/>
      <color rgb="FF9C6500"/>
      <name val="Arial"/>
      <family val="2"/>
    </font>
    <font>
      <sz val="10"/>
      <color rgb="FFFF000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51"/>
      </patternFill>
    </fill>
    <fill>
      <patternFill patternType="solid">
        <fgColor indexed="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8"/>
        <bgColor indexed="0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EB9C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22"/>
      </left>
      <right/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22"/>
      </left>
      <right/>
      <top/>
      <bottom style="hair">
        <color indexed="22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hair">
        <color theme="1"/>
      </left>
      <right style="hair">
        <color theme="1"/>
      </right>
      <top/>
      <bottom/>
      <diagonal/>
    </border>
    <border>
      <left style="hair">
        <color theme="1"/>
      </left>
      <right style="hair">
        <color indexed="22"/>
      </right>
      <top/>
      <bottom/>
      <diagonal/>
    </border>
    <border>
      <left style="hair">
        <color theme="1"/>
      </left>
      <right/>
      <top/>
      <bottom/>
      <diagonal/>
    </border>
  </borders>
  <cellStyleXfs count="16">
    <xf numFmtId="0" fontId="0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11" fillId="0" borderId="0"/>
    <xf numFmtId="164" fontId="24" fillId="0" borderId="0" applyFont="0" applyFill="0" applyBorder="0" applyAlignment="0" applyProtection="0"/>
    <xf numFmtId="0" fontId="27" fillId="11" borderId="0" applyNumberFormat="0" applyBorder="0" applyAlignment="0" applyProtection="0"/>
  </cellStyleXfs>
  <cellXfs count="80">
    <xf numFmtId="0" fontId="0" fillId="0" borderId="0" xfId="0" applyProtection="1">
      <protection locked="0"/>
    </xf>
    <xf numFmtId="0" fontId="3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7" fillId="0" borderId="0" xfId="0" applyFont="1" applyAlignment="1" applyProtection="1">
      <alignment wrapText="1"/>
      <protection locked="0"/>
    </xf>
    <xf numFmtId="0" fontId="6" fillId="0" borderId="0" xfId="0" applyFont="1" applyAlignment="1" applyProtection="1">
      <alignment vertical="top"/>
      <protection locked="0"/>
    </xf>
    <xf numFmtId="0" fontId="6" fillId="0" borderId="1" xfId="0" applyFont="1" applyBorder="1" applyAlignment="1" applyProtection="1">
      <alignment vertical="top"/>
      <protection locked="0"/>
    </xf>
    <xf numFmtId="0" fontId="6" fillId="0" borderId="2" xfId="0" applyFont="1" applyBorder="1" applyAlignment="1" applyProtection="1">
      <alignment vertical="top"/>
      <protection locked="0"/>
    </xf>
    <xf numFmtId="0" fontId="5" fillId="0" borderId="3" xfId="0" applyFont="1" applyBorder="1" applyAlignment="1" applyProtection="1">
      <alignment horizontal="center" vertical="top"/>
      <protection locked="0"/>
    </xf>
    <xf numFmtId="0" fontId="6" fillId="0" borderId="3" xfId="0" applyFont="1" applyBorder="1" applyAlignment="1" applyProtection="1">
      <alignment vertical="top" wrapText="1"/>
      <protection locked="0"/>
    </xf>
    <xf numFmtId="0" fontId="5" fillId="0" borderId="4" xfId="0" applyFont="1" applyBorder="1" applyAlignment="1" applyProtection="1">
      <alignment horizontal="center" vertical="top"/>
      <protection locked="0"/>
    </xf>
    <xf numFmtId="0" fontId="6" fillId="0" borderId="5" xfId="0" applyFont="1" applyBorder="1" applyAlignment="1" applyProtection="1">
      <alignment vertical="top"/>
      <protection locked="0"/>
    </xf>
    <xf numFmtId="0" fontId="0" fillId="0" borderId="0" xfId="0"/>
    <xf numFmtId="0" fontId="8" fillId="0" borderId="0" xfId="0" applyFont="1"/>
    <xf numFmtId="0" fontId="0" fillId="0" borderId="0" xfId="0" applyAlignment="1">
      <alignment wrapText="1"/>
    </xf>
    <xf numFmtId="0" fontId="9" fillId="0" borderId="0" xfId="0" applyFont="1" applyAlignment="1">
      <alignment vertical="top"/>
    </xf>
    <xf numFmtId="0" fontId="10" fillId="5" borderId="6" xfId="0" applyFont="1" applyFill="1" applyBorder="1" applyAlignment="1">
      <alignment vertical="center"/>
    </xf>
    <xf numFmtId="0" fontId="10" fillId="5" borderId="0" xfId="0" applyFont="1" applyFill="1" applyAlignment="1">
      <alignment vertical="center"/>
    </xf>
    <xf numFmtId="0" fontId="0" fillId="6" borderId="0" xfId="0" applyFill="1"/>
    <xf numFmtId="0" fontId="9" fillId="6" borderId="0" xfId="0" applyFont="1" applyFill="1" applyAlignment="1">
      <alignment vertical="center" wrapText="1"/>
    </xf>
    <xf numFmtId="0" fontId="12" fillId="7" borderId="7" xfId="13" applyFont="1" applyFill="1" applyBorder="1" applyAlignment="1">
      <alignment horizontal="left"/>
    </xf>
    <xf numFmtId="0" fontId="12" fillId="7" borderId="8" xfId="13" applyFont="1" applyFill="1" applyBorder="1" applyAlignment="1">
      <alignment horizontal="left"/>
    </xf>
    <xf numFmtId="0" fontId="0" fillId="8" borderId="0" xfId="0" applyFill="1" applyAlignment="1">
      <alignment horizontal="left"/>
    </xf>
    <xf numFmtId="0" fontId="21" fillId="8" borderId="9" xfId="0" applyFont="1" applyFill="1" applyBorder="1" applyAlignment="1">
      <alignment horizontal="center" wrapText="1"/>
    </xf>
    <xf numFmtId="0" fontId="7" fillId="7" borderId="7" xfId="13" applyFont="1" applyFill="1" applyBorder="1" applyAlignment="1">
      <alignment horizontal="left"/>
    </xf>
    <xf numFmtId="0" fontId="15" fillId="8" borderId="10" xfId="2" applyFont="1" applyFill="1" applyBorder="1" applyAlignment="1">
      <alignment horizontal="left" vertical="center"/>
    </xf>
    <xf numFmtId="0" fontId="15" fillId="8" borderId="11" xfId="2" applyFont="1" applyFill="1" applyBorder="1" applyAlignment="1">
      <alignment horizontal="left" vertical="center"/>
    </xf>
    <xf numFmtId="0" fontId="22" fillId="8" borderId="0" xfId="2" applyFont="1" applyFill="1" applyBorder="1" applyAlignment="1">
      <alignment horizontal="left" vertical="center"/>
    </xf>
    <xf numFmtId="0" fontId="17" fillId="8" borderId="9" xfId="5" applyFont="1" applyFill="1" applyBorder="1" applyAlignment="1">
      <alignment horizontal="center"/>
    </xf>
    <xf numFmtId="0" fontId="12" fillId="7" borderId="0" xfId="13" applyFont="1" applyFill="1" applyAlignment="1">
      <alignment horizontal="center"/>
    </xf>
    <xf numFmtId="0" fontId="18" fillId="8" borderId="10" xfId="2" applyFont="1" applyFill="1" applyBorder="1" applyAlignment="1">
      <alignment horizontal="left" vertical="center"/>
    </xf>
    <xf numFmtId="0" fontId="18" fillId="8" borderId="11" xfId="2" applyFont="1" applyFill="1" applyBorder="1" applyAlignment="1">
      <alignment horizontal="left" vertical="center"/>
    </xf>
    <xf numFmtId="0" fontId="18" fillId="8" borderId="0" xfId="2" applyFont="1" applyFill="1" applyBorder="1" applyAlignment="1">
      <alignment horizontal="left" vertical="center"/>
    </xf>
    <xf numFmtId="0" fontId="18" fillId="8" borderId="12" xfId="5" applyFont="1" applyFill="1" applyBorder="1" applyAlignment="1">
      <alignment horizontal="left"/>
    </xf>
    <xf numFmtId="0" fontId="5" fillId="0" borderId="3" xfId="0" applyFont="1" applyBorder="1" applyAlignment="1" applyProtection="1">
      <alignment horizontal="center" vertical="top" wrapText="1"/>
      <protection locked="0"/>
    </xf>
    <xf numFmtId="3" fontId="3" fillId="0" borderId="0" xfId="0" applyNumberFormat="1" applyFont="1" applyAlignment="1" applyProtection="1">
      <alignment horizontal="center" vertical="top" wrapText="1"/>
      <protection locked="0"/>
    </xf>
    <xf numFmtId="0" fontId="7" fillId="7" borderId="0" xfId="13" applyFont="1" applyFill="1" applyAlignment="1">
      <alignment horizontal="left"/>
    </xf>
    <xf numFmtId="0" fontId="18" fillId="8" borderId="13" xfId="5" applyFont="1" applyFill="1" applyBorder="1" applyAlignment="1">
      <alignment horizontal="left"/>
    </xf>
    <xf numFmtId="0" fontId="0" fillId="8" borderId="14" xfId="0" applyFill="1" applyBorder="1" applyAlignment="1">
      <alignment horizontal="left"/>
    </xf>
    <xf numFmtId="0" fontId="19" fillId="0" borderId="0" xfId="0" applyFont="1" applyAlignment="1">
      <alignment horizontal="left"/>
    </xf>
    <xf numFmtId="0" fontId="16" fillId="8" borderId="17" xfId="5" applyFont="1" applyFill="1" applyBorder="1" applyAlignment="1">
      <alignment horizontal="center"/>
    </xf>
    <xf numFmtId="0" fontId="0" fillId="6" borderId="0" xfId="0" applyFill="1" applyAlignment="1">
      <alignment horizontal="right"/>
    </xf>
    <xf numFmtId="0" fontId="6" fillId="9" borderId="15" xfId="0" applyFont="1" applyFill="1" applyBorder="1"/>
    <xf numFmtId="0" fontId="2" fillId="9" borderId="15" xfId="8" applyFill="1" applyBorder="1" applyAlignment="1" applyProtection="1"/>
    <xf numFmtId="0" fontId="7" fillId="7" borderId="16" xfId="13" applyFont="1" applyFill="1" applyBorder="1" applyAlignment="1">
      <alignment horizontal="left"/>
    </xf>
    <xf numFmtId="0" fontId="21" fillId="8" borderId="0" xfId="0" applyFont="1" applyFill="1" applyAlignment="1">
      <alignment horizontal="center" wrapText="1"/>
    </xf>
    <xf numFmtId="0" fontId="16" fillId="8" borderId="19" xfId="5" applyFont="1" applyFill="1" applyBorder="1" applyAlignment="1">
      <alignment horizontal="center"/>
    </xf>
    <xf numFmtId="0" fontId="6" fillId="8" borderId="10" xfId="0" applyFont="1" applyFill="1" applyBorder="1" applyAlignment="1">
      <alignment horizontal="left"/>
    </xf>
    <xf numFmtId="0" fontId="18" fillId="8" borderId="0" xfId="5" applyFont="1" applyFill="1" applyBorder="1" applyAlignment="1">
      <alignment horizontal="left"/>
    </xf>
    <xf numFmtId="3" fontId="0" fillId="0" borderId="0" xfId="0" applyNumberFormat="1"/>
    <xf numFmtId="3" fontId="0" fillId="6" borderId="0" xfId="0" applyNumberFormat="1" applyFill="1"/>
    <xf numFmtId="3" fontId="7" fillId="0" borderId="0" xfId="0" applyNumberFormat="1" applyFont="1" applyProtection="1">
      <protection locked="0"/>
    </xf>
    <xf numFmtId="0" fontId="0" fillId="0" borderId="0" xfId="0" applyAlignment="1">
      <alignment horizontal="left"/>
    </xf>
    <xf numFmtId="0" fontId="0" fillId="6" borderId="0" xfId="0" applyFill="1" applyAlignment="1">
      <alignment horizontal="left"/>
    </xf>
    <xf numFmtId="0" fontId="7" fillId="0" borderId="0" xfId="0" applyFont="1" applyAlignment="1" applyProtection="1">
      <alignment horizontal="left"/>
      <protection locked="0"/>
    </xf>
    <xf numFmtId="0" fontId="6" fillId="0" borderId="0" xfId="0" applyFont="1" applyProtection="1">
      <protection locked="0"/>
    </xf>
    <xf numFmtId="0" fontId="3" fillId="0" borderId="3" xfId="0" applyFont="1" applyBorder="1" applyAlignment="1" applyProtection="1">
      <alignment horizontal="center" vertical="top" wrapText="1"/>
      <protection locked="0"/>
    </xf>
    <xf numFmtId="0" fontId="23" fillId="0" borderId="0" xfId="0" applyFont="1" applyProtection="1">
      <protection locked="0"/>
    </xf>
    <xf numFmtId="0" fontId="6" fillId="0" borderId="0" xfId="0" applyFont="1"/>
    <xf numFmtId="0" fontId="6" fillId="0" borderId="0" xfId="0" applyFont="1" applyAlignment="1">
      <alignment horizontal="left"/>
    </xf>
    <xf numFmtId="0" fontId="25" fillId="0" borderId="0" xfId="0" applyFont="1" applyAlignment="1" applyProtection="1">
      <alignment vertical="center" wrapText="1"/>
      <protection locked="0"/>
    </xf>
    <xf numFmtId="0" fontId="13" fillId="8" borderId="0" xfId="5" applyFill="1" applyBorder="1" applyAlignment="1">
      <alignment horizontal="center"/>
    </xf>
    <xf numFmtId="0" fontId="18" fillId="10" borderId="0" xfId="5" applyFont="1" applyFill="1" applyBorder="1" applyAlignment="1">
      <alignment horizontal="center"/>
    </xf>
    <xf numFmtId="165" fontId="18" fillId="10" borderId="18" xfId="14" applyNumberFormat="1" applyFont="1" applyFill="1" applyBorder="1" applyAlignment="1">
      <alignment horizontal="center"/>
    </xf>
    <xf numFmtId="0" fontId="26" fillId="0" borderId="0" xfId="0" applyFont="1" applyAlignment="1" applyProtection="1">
      <alignment vertical="center" wrapText="1"/>
      <protection locked="0"/>
    </xf>
    <xf numFmtId="166" fontId="0" fillId="0" borderId="0" xfId="0" applyNumberFormat="1"/>
    <xf numFmtId="166" fontId="7" fillId="0" borderId="0" xfId="0" applyNumberFormat="1" applyFont="1" applyProtection="1">
      <protection locked="0"/>
    </xf>
    <xf numFmtId="166" fontId="6" fillId="0" borderId="0" xfId="0" applyNumberFormat="1" applyFont="1" applyProtection="1">
      <protection locked="0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Protection="1">
      <protection locked="0"/>
    </xf>
    <xf numFmtId="0" fontId="28" fillId="0" borderId="0" xfId="0" applyFont="1" applyProtection="1">
      <protection locked="0"/>
    </xf>
    <xf numFmtId="166" fontId="28" fillId="0" borderId="0" xfId="0" applyNumberFormat="1" applyFont="1" applyProtection="1">
      <protection locked="0"/>
    </xf>
    <xf numFmtId="0" fontId="6" fillId="12" borderId="0" xfId="15" applyFont="1" applyFill="1"/>
    <xf numFmtId="0" fontId="6" fillId="0" borderId="0" xfId="15" applyFont="1" applyFill="1"/>
    <xf numFmtId="0" fontId="6" fillId="0" borderId="0" xfId="0" applyFont="1" applyAlignment="1">
      <alignment wrapText="1"/>
    </xf>
    <xf numFmtId="0" fontId="6" fillId="0" borderId="0" xfId="15" applyFont="1" applyFill="1" applyAlignment="1">
      <alignment horizontal="left"/>
    </xf>
    <xf numFmtId="0" fontId="6" fillId="0" borderId="0" xfId="15" applyFont="1" applyFill="1" applyAlignment="1"/>
    <xf numFmtId="0" fontId="3" fillId="0" borderId="0" xfId="0" applyFont="1" applyAlignment="1" applyProtection="1">
      <alignment horizontal="center" wrapText="1"/>
      <protection locked="0"/>
    </xf>
    <xf numFmtId="0" fontId="0" fillId="0" borderId="0" xfId="0" applyAlignment="1" applyProtection="1">
      <alignment horizontal="center"/>
      <protection locked="0"/>
    </xf>
    <xf numFmtId="0" fontId="6" fillId="9" borderId="0" xfId="0" applyFont="1" applyFill="1" applyProtection="1">
      <protection locked="0"/>
    </xf>
    <xf numFmtId="3" fontId="6" fillId="0" borderId="0" xfId="0" applyNumberFormat="1" applyFont="1" applyFill="1" applyProtection="1">
      <protection locked="0"/>
    </xf>
  </cellXfs>
  <cellStyles count="16">
    <cellStyle name="20 % - Accent1 2" xfId="1" xr:uid="{00000000-0005-0000-0000-000000000000}"/>
    <cellStyle name="20% - Akzent1" xfId="2" xr:uid="{00000000-0005-0000-0000-000001000000}"/>
    <cellStyle name="20% - Akzent1 2" xfId="3" xr:uid="{00000000-0005-0000-0000-000002000000}"/>
    <cellStyle name="40 % - Accent1 2" xfId="4" xr:uid="{00000000-0005-0000-0000-000003000000}"/>
    <cellStyle name="40% - Akzent1" xfId="5" xr:uid="{00000000-0005-0000-0000-000004000000}"/>
    <cellStyle name="40% - Akzent1 2" xfId="6" xr:uid="{00000000-0005-0000-0000-000005000000}"/>
    <cellStyle name="40% - Akzent6" xfId="7" xr:uid="{00000000-0005-0000-0000-000006000000}"/>
    <cellStyle name="Komma" xfId="14" builtinId="3"/>
    <cellStyle name="Lien hypertexte 2" xfId="9" xr:uid="{00000000-0005-0000-0000-000008000000}"/>
    <cellStyle name="Link" xfId="8" builtinId="8"/>
    <cellStyle name="Link 2" xfId="10" xr:uid="{00000000-0005-0000-0000-00000A000000}"/>
    <cellStyle name="Link 3" xfId="11" xr:uid="{00000000-0005-0000-0000-00000B000000}"/>
    <cellStyle name="Neutral" xfId="15" builtinId="28"/>
    <cellStyle name="Normal 2" xfId="12" xr:uid="{00000000-0005-0000-0000-00000D000000}"/>
    <cellStyle name="Normal_Sheet1" xfId="13" xr:uid="{00000000-0005-0000-0000-00000E000000}"/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238126</xdr:colOff>
      <xdr:row>7</xdr:row>
      <xdr:rowOff>618873</xdr:rowOff>
    </xdr:from>
    <xdr:to>
      <xdr:col>11</xdr:col>
      <xdr:colOff>687389</xdr:colOff>
      <xdr:row>9</xdr:row>
      <xdr:rowOff>49062</xdr:rowOff>
    </xdr:to>
    <xdr:pic>
      <xdr:nvPicPr>
        <xdr:cNvPr id="1110" name="Picture 4" descr="MCj04347500000[1]">
          <a:extLst>
            <a:ext uri="{FF2B5EF4-FFF2-40B4-BE49-F238E27FC236}">
              <a16:creationId xmlns:a16="http://schemas.microsoft.com/office/drawing/2014/main" id="{00000000-0008-0000-0100-00005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06401" y="2781048"/>
          <a:ext cx="449263" cy="4207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2.bin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4.bin"/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2.bin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9"/>
  <sheetViews>
    <sheetView workbookViewId="0"/>
  </sheetViews>
  <sheetFormatPr baseColWidth="10" defaultColWidth="11.42578125" defaultRowHeight="12.75" x14ac:dyDescent="0.2"/>
  <cols>
    <col min="1" max="1" width="11.42578125" style="4"/>
    <col min="2" max="2" width="30.7109375" style="4" customWidth="1"/>
    <col min="3" max="16384" width="11.42578125" style="4"/>
  </cols>
  <sheetData>
    <row r="1" spans="1:2" x14ac:dyDescent="0.2">
      <c r="A1" s="5"/>
      <c r="B1" s="9" t="s">
        <v>2</v>
      </c>
    </row>
    <row r="2" spans="1:2" x14ac:dyDescent="0.2">
      <c r="A2" s="6"/>
      <c r="B2" s="10"/>
    </row>
    <row r="3" spans="1:2" ht="25.5" x14ac:dyDescent="0.2">
      <c r="A3" s="7" t="s">
        <v>1</v>
      </c>
      <c r="B3" s="8" t="s">
        <v>3</v>
      </c>
    </row>
    <row r="4" spans="1:2" ht="25.5" x14ac:dyDescent="0.2">
      <c r="A4" s="7" t="s">
        <v>0</v>
      </c>
      <c r="B4" s="8" t="s">
        <v>5</v>
      </c>
    </row>
    <row r="5" spans="1:2" ht="25.5" x14ac:dyDescent="0.2">
      <c r="A5" s="7" t="s">
        <v>4</v>
      </c>
      <c r="B5" s="8" t="s">
        <v>6</v>
      </c>
    </row>
    <row r="6" spans="1:2" ht="76.5" x14ac:dyDescent="0.2">
      <c r="A6" s="33" t="s">
        <v>95</v>
      </c>
      <c r="B6" s="8" t="s">
        <v>19</v>
      </c>
    </row>
    <row r="7" spans="1:2" x14ac:dyDescent="0.2">
      <c r="A7" s="7" t="s">
        <v>20</v>
      </c>
      <c r="B7" s="8" t="s">
        <v>21</v>
      </c>
    </row>
    <row r="8" spans="1:2" ht="25.5" x14ac:dyDescent="0.2">
      <c r="A8" s="55" t="s">
        <v>268</v>
      </c>
      <c r="B8" s="8" t="s">
        <v>270</v>
      </c>
    </row>
    <row r="9" spans="1:2" ht="51" x14ac:dyDescent="0.2">
      <c r="A9" s="55" t="s">
        <v>269</v>
      </c>
      <c r="B9" s="8" t="s">
        <v>271</v>
      </c>
    </row>
  </sheetData>
  <phoneticPr fontId="4" type="noConversion"/>
  <pageMargins left="0.55118110236220474" right="0.55118110236220474" top="0.98425196850393704" bottom="0.98425196850393704" header="0.51181102362204722" footer="0.51181102362204722"/>
  <pageSetup paperSize="9" fitToWidth="0" fitToHeight="0" orientation="landscape" r:id="rId1"/>
  <headerFooter alignWithMargins="0"/>
  <customProperties>
    <customPr name="_pios_id" r:id="rId2"/>
    <customPr name="EpmWorksheetKeyString_GUID" r:id="rId3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95"/>
  <sheetViews>
    <sheetView tabSelected="1" zoomScale="85" zoomScaleNormal="85" workbookViewId="0">
      <selection activeCell="A60" sqref="A60:G60"/>
    </sheetView>
  </sheetViews>
  <sheetFormatPr baseColWidth="10" defaultColWidth="11.42578125" defaultRowHeight="12.75" x14ac:dyDescent="0.2"/>
  <cols>
    <col min="1" max="1" width="10.7109375" style="2" customWidth="1"/>
    <col min="2" max="2" width="20.7109375" style="2" customWidth="1"/>
    <col min="3" max="3" width="11.7109375" style="2" customWidth="1"/>
    <col min="4" max="4" width="50.42578125" style="3" customWidth="1"/>
    <col min="5" max="5" width="30.7109375" style="2" customWidth="1"/>
    <col min="6" max="6" width="5.7109375" style="53" customWidth="1"/>
    <col min="7" max="7" width="20.7109375" style="2" customWidth="1"/>
    <col min="8" max="9" width="7.7109375" style="2" customWidth="1"/>
    <col min="10" max="11" width="9.7109375" style="50" customWidth="1"/>
    <col min="12" max="12" width="30.7109375" style="2" customWidth="1"/>
    <col min="13" max="13" width="6.7109375" style="65" customWidth="1"/>
    <col min="14" max="16384" width="11.42578125" style="2"/>
  </cols>
  <sheetData>
    <row r="1" spans="1:13" s="11" customFormat="1" ht="46.5" customHeight="1" x14ac:dyDescent="0.4">
      <c r="A1" s="12" t="s">
        <v>7</v>
      </c>
      <c r="F1" s="51"/>
      <c r="J1" s="48"/>
      <c r="K1" s="48"/>
      <c r="M1" s="64"/>
    </row>
    <row r="2" spans="1:13" s="11" customFormat="1" ht="31.5" customHeight="1" x14ac:dyDescent="0.2">
      <c r="A2" s="14" t="s">
        <v>25</v>
      </c>
      <c r="B2" s="38"/>
      <c r="C2" s="38"/>
      <c r="F2" s="51"/>
      <c r="J2" s="48"/>
      <c r="K2" s="48"/>
      <c r="M2" s="64"/>
    </row>
    <row r="3" spans="1:13" s="11" customFormat="1" ht="24.6" customHeight="1" x14ac:dyDescent="0.2">
      <c r="A3" s="15" t="s">
        <v>94</v>
      </c>
      <c r="B3" s="16"/>
      <c r="C3" s="17"/>
      <c r="D3" s="17"/>
      <c r="E3" s="17"/>
      <c r="F3" s="52"/>
      <c r="G3" s="17"/>
      <c r="H3" s="17"/>
      <c r="I3" s="17"/>
      <c r="J3" s="49"/>
      <c r="K3" s="49"/>
      <c r="L3" s="18"/>
      <c r="M3" s="66"/>
    </row>
    <row r="4" spans="1:13" s="11" customFormat="1" ht="29.1" customHeight="1" x14ac:dyDescent="0.2">
      <c r="A4" s="16"/>
      <c r="B4" s="16"/>
      <c r="C4" s="40"/>
      <c r="D4" s="40" t="s">
        <v>24</v>
      </c>
      <c r="E4" s="41"/>
      <c r="F4" s="52"/>
      <c r="G4" s="17"/>
      <c r="H4" s="17"/>
      <c r="I4" s="17"/>
      <c r="J4" s="49"/>
      <c r="K4" s="49"/>
      <c r="L4" s="18"/>
      <c r="M4" s="66"/>
    </row>
    <row r="5" spans="1:13" s="11" customFormat="1" ht="19.149999999999999" customHeight="1" x14ac:dyDescent="0.2">
      <c r="A5" s="16"/>
      <c r="B5" s="16"/>
      <c r="C5" s="40"/>
      <c r="D5" s="40" t="s">
        <v>23</v>
      </c>
      <c r="E5" s="42"/>
      <c r="F5" s="52"/>
      <c r="G5" s="17"/>
      <c r="H5" s="17"/>
      <c r="I5" s="17"/>
      <c r="J5" s="49"/>
      <c r="K5" s="49"/>
      <c r="L5" s="18"/>
      <c r="M5" s="66"/>
    </row>
    <row r="6" spans="1:13" s="11" customFormat="1" ht="13.15" customHeight="1" x14ac:dyDescent="0.2">
      <c r="A6" s="16"/>
      <c r="B6" s="16"/>
      <c r="C6" s="17"/>
      <c r="D6" s="17"/>
      <c r="E6" s="17"/>
      <c r="F6" s="52"/>
      <c r="G6" s="17"/>
      <c r="H6" s="17"/>
      <c r="I6" s="17"/>
      <c r="J6" s="49"/>
      <c r="K6" s="49"/>
      <c r="L6" s="18"/>
      <c r="M6" s="66"/>
    </row>
    <row r="7" spans="1:13" s="11" customFormat="1" ht="6.75" customHeight="1" x14ac:dyDescent="0.2">
      <c r="F7" s="51"/>
      <c r="J7" s="48"/>
      <c r="K7" s="48"/>
      <c r="L7" s="13"/>
      <c r="M7" s="66"/>
    </row>
    <row r="8" spans="1:13" s="11" customFormat="1" ht="65.099999999999994" customHeight="1" x14ac:dyDescent="0.25">
      <c r="A8" s="20" t="s">
        <v>9</v>
      </c>
      <c r="B8" s="19" t="s">
        <v>8</v>
      </c>
      <c r="C8" s="46" t="s">
        <v>96</v>
      </c>
      <c r="D8" s="21" t="s">
        <v>10</v>
      </c>
      <c r="E8" s="37" t="s">
        <v>11</v>
      </c>
      <c r="F8" s="37" t="s">
        <v>12</v>
      </c>
      <c r="G8" s="37" t="s">
        <v>13</v>
      </c>
      <c r="H8" s="22" t="s">
        <v>14</v>
      </c>
      <c r="I8" s="44" t="s">
        <v>97</v>
      </c>
      <c r="J8" s="60" t="s">
        <v>20</v>
      </c>
      <c r="K8" s="60" t="s">
        <v>20</v>
      </c>
      <c r="L8" s="22"/>
      <c r="M8" s="66"/>
    </row>
    <row r="9" spans="1:13" s="11" customFormat="1" ht="13.15" customHeight="1" x14ac:dyDescent="0.3">
      <c r="A9" s="23" t="s">
        <v>8</v>
      </c>
      <c r="B9" s="43" t="s">
        <v>9</v>
      </c>
      <c r="C9" s="24"/>
      <c r="D9" s="25" t="s">
        <v>15</v>
      </c>
      <c r="E9" s="25"/>
      <c r="F9" s="25"/>
      <c r="G9" s="26"/>
      <c r="H9" s="39" t="s">
        <v>16</v>
      </c>
      <c r="I9" s="45"/>
      <c r="J9" s="60">
        <v>2025</v>
      </c>
      <c r="K9" s="60">
        <v>2026</v>
      </c>
      <c r="L9" s="27" t="s">
        <v>17</v>
      </c>
      <c r="M9" s="66"/>
    </row>
    <row r="10" spans="1:13" s="11" customFormat="1" ht="13.15" customHeight="1" x14ac:dyDescent="0.3">
      <c r="A10" s="35"/>
      <c r="B10" s="43" t="s">
        <v>9</v>
      </c>
      <c r="C10" s="24"/>
      <c r="D10" s="25"/>
      <c r="E10" s="25"/>
      <c r="F10" s="25"/>
      <c r="G10" s="26"/>
      <c r="H10" s="39"/>
      <c r="I10" s="45"/>
      <c r="J10" s="61" t="s">
        <v>22</v>
      </c>
      <c r="K10" s="61" t="s">
        <v>22</v>
      </c>
      <c r="L10" s="27"/>
      <c r="M10" s="66"/>
    </row>
    <row r="11" spans="1:13" s="11" customFormat="1" x14ac:dyDescent="0.2">
      <c r="A11" s="28"/>
      <c r="B11" s="28"/>
      <c r="C11" s="29"/>
      <c r="D11" s="30" t="s">
        <v>18</v>
      </c>
      <c r="E11" s="30"/>
      <c r="F11" s="30"/>
      <c r="G11" s="31"/>
      <c r="H11" s="36"/>
      <c r="I11" s="47"/>
      <c r="J11" s="62">
        <f>SUM(J13:J243)</f>
        <v>187512</v>
      </c>
      <c r="K11" s="62">
        <f>SUM(K13:K244)</f>
        <v>0</v>
      </c>
      <c r="L11" s="32"/>
      <c r="M11" s="66"/>
    </row>
    <row r="12" spans="1:13" x14ac:dyDescent="0.2">
      <c r="A12" s="1" t="s">
        <v>1</v>
      </c>
      <c r="B12" s="1" t="s">
        <v>0</v>
      </c>
      <c r="C12" s="1" t="s">
        <v>291</v>
      </c>
      <c r="D12" s="76" t="s">
        <v>4</v>
      </c>
      <c r="E12" s="77"/>
      <c r="F12" s="77"/>
      <c r="G12" s="77"/>
      <c r="H12" s="54" t="s">
        <v>14</v>
      </c>
      <c r="I12" s="54" t="s">
        <v>292</v>
      </c>
      <c r="J12" s="34">
        <v>2025</v>
      </c>
      <c r="K12" s="34"/>
      <c r="L12" s="54" t="s">
        <v>17</v>
      </c>
      <c r="M12" s="66"/>
    </row>
    <row r="13" spans="1:13" s="54" customFormat="1" ht="17.25" x14ac:dyDescent="0.2">
      <c r="A13" s="57">
        <v>354201</v>
      </c>
      <c r="B13" s="57" t="s">
        <v>26</v>
      </c>
      <c r="C13" s="57">
        <v>1000234859</v>
      </c>
      <c r="D13" s="57" t="s">
        <v>111</v>
      </c>
      <c r="E13" s="57" t="s">
        <v>112</v>
      </c>
      <c r="F13" s="58" t="s">
        <v>113</v>
      </c>
      <c r="G13" s="57" t="s">
        <v>114</v>
      </c>
      <c r="H13" s="54" t="s">
        <v>92</v>
      </c>
      <c r="I13" s="54" t="s">
        <v>98</v>
      </c>
      <c r="J13" s="79">
        <v>1025</v>
      </c>
      <c r="K13" s="78"/>
      <c r="L13" s="59"/>
      <c r="M13" s="66"/>
    </row>
    <row r="14" spans="1:13" s="54" customFormat="1" ht="17.25" x14ac:dyDescent="0.2">
      <c r="A14" s="57">
        <v>354202</v>
      </c>
      <c r="B14" s="57" t="s">
        <v>27</v>
      </c>
      <c r="C14" s="57">
        <v>1000234859</v>
      </c>
      <c r="D14" s="57" t="s">
        <v>111</v>
      </c>
      <c r="E14" s="57" t="s">
        <v>112</v>
      </c>
      <c r="F14" s="58" t="s">
        <v>113</v>
      </c>
      <c r="G14" s="57" t="s">
        <v>114</v>
      </c>
      <c r="H14" s="54" t="s">
        <v>92</v>
      </c>
      <c r="I14" s="54" t="s">
        <v>98</v>
      </c>
      <c r="J14" s="79">
        <v>275</v>
      </c>
      <c r="K14" s="78"/>
      <c r="L14" s="59"/>
      <c r="M14" s="66"/>
    </row>
    <row r="15" spans="1:13" s="54" customFormat="1" ht="17.25" x14ac:dyDescent="0.2">
      <c r="A15" s="57">
        <v>354203</v>
      </c>
      <c r="B15" s="57" t="s">
        <v>28</v>
      </c>
      <c r="C15" s="57">
        <v>1000234845</v>
      </c>
      <c r="D15" s="57" t="s">
        <v>115</v>
      </c>
      <c r="E15" s="71" t="s">
        <v>282</v>
      </c>
      <c r="F15" s="58" t="s">
        <v>116</v>
      </c>
      <c r="G15" s="57" t="s">
        <v>117</v>
      </c>
      <c r="H15" s="54" t="s">
        <v>92</v>
      </c>
      <c r="I15" s="54" t="s">
        <v>98</v>
      </c>
      <c r="J15" s="79">
        <v>1087</v>
      </c>
      <c r="K15" s="78"/>
      <c r="L15" s="59"/>
      <c r="M15" s="66"/>
    </row>
    <row r="16" spans="1:13" s="54" customFormat="1" ht="17.25" x14ac:dyDescent="0.2">
      <c r="A16" s="57">
        <v>392101</v>
      </c>
      <c r="B16" s="57" t="s">
        <v>29</v>
      </c>
      <c r="C16" s="57">
        <v>1000234993</v>
      </c>
      <c r="D16" s="57" t="s">
        <v>118</v>
      </c>
      <c r="E16" s="57" t="s">
        <v>119</v>
      </c>
      <c r="F16" s="58" t="s">
        <v>120</v>
      </c>
      <c r="G16" s="57" t="s">
        <v>29</v>
      </c>
      <c r="H16" s="54" t="s">
        <v>92</v>
      </c>
      <c r="I16" s="54" t="s">
        <v>98</v>
      </c>
      <c r="J16" s="79">
        <v>2019</v>
      </c>
      <c r="K16" s="78"/>
      <c r="L16" s="59"/>
      <c r="M16" s="66"/>
    </row>
    <row r="17" spans="1:13" s="54" customFormat="1" ht="17.25" x14ac:dyDescent="0.2">
      <c r="A17" s="57">
        <v>392105</v>
      </c>
      <c r="B17" s="57" t="s">
        <v>30</v>
      </c>
      <c r="C17" s="57">
        <v>1000234993</v>
      </c>
      <c r="D17" s="57" t="s">
        <v>118</v>
      </c>
      <c r="E17" s="57" t="s">
        <v>119</v>
      </c>
      <c r="F17" s="58" t="s">
        <v>120</v>
      </c>
      <c r="G17" s="57" t="s">
        <v>29</v>
      </c>
      <c r="H17" s="54" t="s">
        <v>92</v>
      </c>
      <c r="I17" s="54" t="s">
        <v>98</v>
      </c>
      <c r="J17" s="79">
        <v>295</v>
      </c>
      <c r="K17" s="78"/>
      <c r="L17" s="59"/>
      <c r="M17" s="66"/>
    </row>
    <row r="18" spans="1:13" s="54" customFormat="1" ht="17.25" x14ac:dyDescent="0.2">
      <c r="A18" s="57">
        <v>392104</v>
      </c>
      <c r="B18" s="57" t="s">
        <v>31</v>
      </c>
      <c r="C18" s="57">
        <v>1000234993</v>
      </c>
      <c r="D18" s="57" t="s">
        <v>118</v>
      </c>
      <c r="E18" s="57" t="s">
        <v>119</v>
      </c>
      <c r="F18" s="58" t="s">
        <v>120</v>
      </c>
      <c r="G18" s="57" t="s">
        <v>29</v>
      </c>
      <c r="H18" s="54" t="s">
        <v>92</v>
      </c>
      <c r="I18" s="54" t="s">
        <v>98</v>
      </c>
      <c r="J18" s="79">
        <v>179</v>
      </c>
      <c r="K18" s="78"/>
      <c r="L18" s="59"/>
      <c r="M18" s="66"/>
    </row>
    <row r="19" spans="1:13" s="54" customFormat="1" ht="17.25" x14ac:dyDescent="0.2">
      <c r="A19" s="57">
        <v>392103</v>
      </c>
      <c r="B19" s="57" t="s">
        <v>32</v>
      </c>
      <c r="C19" s="57">
        <v>1000234993</v>
      </c>
      <c r="D19" s="57" t="s">
        <v>118</v>
      </c>
      <c r="E19" s="57" t="s">
        <v>119</v>
      </c>
      <c r="F19" s="58" t="s">
        <v>120</v>
      </c>
      <c r="G19" s="57" t="s">
        <v>29</v>
      </c>
      <c r="H19" s="54" t="s">
        <v>92</v>
      </c>
      <c r="I19" s="54" t="s">
        <v>98</v>
      </c>
      <c r="J19" s="79">
        <v>515</v>
      </c>
      <c r="K19" s="78"/>
      <c r="L19" s="59"/>
      <c r="M19" s="66"/>
    </row>
    <row r="20" spans="1:13" s="54" customFormat="1" ht="17.25" x14ac:dyDescent="0.2">
      <c r="A20" s="57">
        <v>368101</v>
      </c>
      <c r="B20" s="57" t="s">
        <v>33</v>
      </c>
      <c r="C20" s="57">
        <v>1000235130</v>
      </c>
      <c r="D20" s="57" t="s">
        <v>121</v>
      </c>
      <c r="E20" s="57" t="s">
        <v>122</v>
      </c>
      <c r="F20" s="58" t="s">
        <v>123</v>
      </c>
      <c r="G20" s="57" t="s">
        <v>124</v>
      </c>
      <c r="H20" s="54" t="s">
        <v>92</v>
      </c>
      <c r="I20" s="54" t="s">
        <v>98</v>
      </c>
      <c r="J20" s="79">
        <v>21</v>
      </c>
      <c r="K20" s="78"/>
      <c r="L20" s="59"/>
      <c r="M20" s="66"/>
    </row>
    <row r="21" spans="1:13" s="54" customFormat="1" ht="17.25" x14ac:dyDescent="0.2">
      <c r="A21" s="57">
        <v>368102</v>
      </c>
      <c r="B21" s="57" t="s">
        <v>34</v>
      </c>
      <c r="C21" s="57">
        <v>1000235130</v>
      </c>
      <c r="D21" s="57" t="s">
        <v>121</v>
      </c>
      <c r="E21" s="57" t="s">
        <v>122</v>
      </c>
      <c r="F21" s="58" t="s">
        <v>123</v>
      </c>
      <c r="G21" s="57" t="s">
        <v>124</v>
      </c>
      <c r="H21" s="54" t="s">
        <v>92</v>
      </c>
      <c r="I21" s="54" t="s">
        <v>98</v>
      </c>
      <c r="J21" s="79">
        <v>45</v>
      </c>
      <c r="K21" s="78"/>
      <c r="L21" s="59"/>
      <c r="M21" s="66"/>
    </row>
    <row r="22" spans="1:13" s="54" customFormat="1" ht="17.25" x14ac:dyDescent="0.2">
      <c r="A22" s="57">
        <v>354401</v>
      </c>
      <c r="B22" s="57" t="s">
        <v>104</v>
      </c>
      <c r="C22" s="57">
        <v>1000233423</v>
      </c>
      <c r="D22" s="57" t="s">
        <v>125</v>
      </c>
      <c r="E22" s="57" t="s">
        <v>126</v>
      </c>
      <c r="F22" s="58" t="s">
        <v>127</v>
      </c>
      <c r="G22" s="57" t="s">
        <v>128</v>
      </c>
      <c r="H22" s="54" t="s">
        <v>92</v>
      </c>
      <c r="I22" s="54" t="s">
        <v>98</v>
      </c>
      <c r="J22" s="79">
        <v>419</v>
      </c>
      <c r="K22" s="78"/>
      <c r="L22" s="59"/>
      <c r="M22" s="66"/>
    </row>
    <row r="23" spans="1:13" s="54" customFormat="1" ht="17.25" x14ac:dyDescent="0.2">
      <c r="A23" s="57">
        <v>379205</v>
      </c>
      <c r="B23" s="57" t="s">
        <v>110</v>
      </c>
      <c r="C23" s="57">
        <v>1000115532</v>
      </c>
      <c r="D23" s="57" t="s">
        <v>129</v>
      </c>
      <c r="E23" s="57" t="s">
        <v>130</v>
      </c>
      <c r="F23" s="58" t="s">
        <v>131</v>
      </c>
      <c r="G23" s="57" t="s">
        <v>132</v>
      </c>
      <c r="H23" s="54" t="s">
        <v>93</v>
      </c>
      <c r="I23" s="54" t="s">
        <v>98</v>
      </c>
      <c r="J23" s="79">
        <v>1022</v>
      </c>
      <c r="K23" s="78"/>
      <c r="L23" s="59"/>
      <c r="M23" s="66"/>
    </row>
    <row r="24" spans="1:13" s="54" customFormat="1" ht="17.25" x14ac:dyDescent="0.2">
      <c r="A24" s="57">
        <v>398101</v>
      </c>
      <c r="B24" s="57" t="s">
        <v>35</v>
      </c>
      <c r="C24" s="57">
        <v>1000234984</v>
      </c>
      <c r="D24" s="57" t="s">
        <v>133</v>
      </c>
      <c r="E24" s="57" t="s">
        <v>134</v>
      </c>
      <c r="F24" s="58" t="s">
        <v>135</v>
      </c>
      <c r="G24" s="57" t="s">
        <v>136</v>
      </c>
      <c r="H24" s="54" t="s">
        <v>92</v>
      </c>
      <c r="I24" s="54" t="s">
        <v>98</v>
      </c>
      <c r="J24" s="79">
        <v>1181</v>
      </c>
      <c r="K24" s="78"/>
      <c r="L24" s="59"/>
      <c r="M24" s="66"/>
    </row>
    <row r="25" spans="1:13" s="54" customFormat="1" ht="17.25" x14ac:dyDescent="0.2">
      <c r="A25" s="57">
        <v>355101</v>
      </c>
      <c r="B25" s="57" t="s">
        <v>36</v>
      </c>
      <c r="C25" s="57">
        <v>1000205426</v>
      </c>
      <c r="D25" s="57" t="s">
        <v>137</v>
      </c>
      <c r="E25" s="57" t="s">
        <v>138</v>
      </c>
      <c r="F25" s="58" t="s">
        <v>139</v>
      </c>
      <c r="G25" s="57" t="s">
        <v>140</v>
      </c>
      <c r="H25" s="54" t="s">
        <v>93</v>
      </c>
      <c r="I25" s="54" t="s">
        <v>98</v>
      </c>
      <c r="J25" s="79">
        <v>1066</v>
      </c>
      <c r="K25" s="78"/>
      <c r="L25" s="59"/>
      <c r="M25" s="66"/>
    </row>
    <row r="26" spans="1:13" s="54" customFormat="1" ht="17.25" x14ac:dyDescent="0.2">
      <c r="A26" s="57">
        <v>383701</v>
      </c>
      <c r="B26" s="57" t="s">
        <v>37</v>
      </c>
      <c r="C26" s="57">
        <v>1000234864</v>
      </c>
      <c r="D26" s="57" t="s">
        <v>141</v>
      </c>
      <c r="E26" s="72" t="s">
        <v>283</v>
      </c>
      <c r="F26" s="58" t="s">
        <v>142</v>
      </c>
      <c r="G26" s="57" t="s">
        <v>143</v>
      </c>
      <c r="H26" s="54" t="s">
        <v>93</v>
      </c>
      <c r="I26" s="54" t="s">
        <v>98</v>
      </c>
      <c r="J26" s="79">
        <v>147</v>
      </c>
      <c r="K26" s="78"/>
      <c r="L26" s="59"/>
      <c r="M26" s="66"/>
    </row>
    <row r="27" spans="1:13" s="54" customFormat="1" ht="38.25" x14ac:dyDescent="0.2">
      <c r="A27" s="57">
        <v>380501</v>
      </c>
      <c r="B27" s="57" t="s">
        <v>38</v>
      </c>
      <c r="C27" s="57">
        <v>1000234844</v>
      </c>
      <c r="D27" s="57" t="s">
        <v>144</v>
      </c>
      <c r="E27" s="73" t="s">
        <v>293</v>
      </c>
      <c r="F27" s="58" t="s">
        <v>145</v>
      </c>
      <c r="G27" s="57" t="s">
        <v>38</v>
      </c>
      <c r="H27" s="54" t="s">
        <v>93</v>
      </c>
      <c r="I27" s="54" t="s">
        <v>98</v>
      </c>
      <c r="J27" s="79">
        <v>370</v>
      </c>
      <c r="K27" s="78"/>
      <c r="L27" s="59"/>
      <c r="M27" s="66"/>
    </row>
    <row r="28" spans="1:13" s="54" customFormat="1" ht="17.25" x14ac:dyDescent="0.2">
      <c r="A28" s="57">
        <v>366101</v>
      </c>
      <c r="B28" s="57" t="s">
        <v>39</v>
      </c>
      <c r="C28" s="57">
        <v>1000234857</v>
      </c>
      <c r="D28" s="57" t="s">
        <v>146</v>
      </c>
      <c r="E28" s="57" t="s">
        <v>147</v>
      </c>
      <c r="F28" s="58" t="s">
        <v>148</v>
      </c>
      <c r="G28" s="57" t="s">
        <v>149</v>
      </c>
      <c r="H28" s="54" t="s">
        <v>92</v>
      </c>
      <c r="I28" s="54" t="s">
        <v>98</v>
      </c>
      <c r="J28" s="79">
        <v>11503</v>
      </c>
      <c r="K28" s="78"/>
      <c r="L28" s="59"/>
      <c r="M28" s="66"/>
    </row>
    <row r="29" spans="1:13" s="54" customFormat="1" ht="17.25" x14ac:dyDescent="0.2">
      <c r="A29" s="57">
        <v>390101</v>
      </c>
      <c r="B29" s="57" t="s">
        <v>40</v>
      </c>
      <c r="C29" s="57">
        <v>1000234949</v>
      </c>
      <c r="D29" s="57" t="s">
        <v>150</v>
      </c>
      <c r="E29" s="57" t="s">
        <v>151</v>
      </c>
      <c r="F29" s="58" t="s">
        <v>152</v>
      </c>
      <c r="G29" s="57" t="s">
        <v>40</v>
      </c>
      <c r="H29" s="54" t="s">
        <v>92</v>
      </c>
      <c r="I29" s="54" t="s">
        <v>98</v>
      </c>
      <c r="J29" s="79">
        <v>55662</v>
      </c>
      <c r="K29" s="78"/>
      <c r="L29" s="59"/>
      <c r="M29" s="66"/>
    </row>
    <row r="30" spans="1:13" s="54" customFormat="1" ht="17.25" x14ac:dyDescent="0.2">
      <c r="A30" s="57">
        <v>385102</v>
      </c>
      <c r="B30" s="57" t="s">
        <v>41</v>
      </c>
      <c r="C30" s="57">
        <v>1000234853</v>
      </c>
      <c r="D30" s="57" t="s">
        <v>153</v>
      </c>
      <c r="E30" s="57" t="s">
        <v>154</v>
      </c>
      <c r="F30" s="58" t="s">
        <v>155</v>
      </c>
      <c r="G30" s="57" t="s">
        <v>156</v>
      </c>
      <c r="H30" s="54" t="s">
        <v>92</v>
      </c>
      <c r="I30" s="54" t="s">
        <v>98</v>
      </c>
      <c r="J30" s="79">
        <v>9593</v>
      </c>
      <c r="K30" s="78"/>
      <c r="L30" s="59"/>
      <c r="M30" s="66"/>
    </row>
    <row r="31" spans="1:13" s="54" customFormat="1" ht="17.25" x14ac:dyDescent="0.2">
      <c r="A31" s="57">
        <v>385103</v>
      </c>
      <c r="B31" s="57" t="s">
        <v>42</v>
      </c>
      <c r="C31" s="57">
        <v>1000234853</v>
      </c>
      <c r="D31" s="57" t="s">
        <v>153</v>
      </c>
      <c r="E31" s="57" t="s">
        <v>154</v>
      </c>
      <c r="F31" s="58" t="s">
        <v>155</v>
      </c>
      <c r="G31" s="57" t="s">
        <v>156</v>
      </c>
      <c r="H31" s="54" t="s">
        <v>92</v>
      </c>
      <c r="I31" s="54" t="s">
        <v>98</v>
      </c>
      <c r="J31" s="79">
        <v>377</v>
      </c>
      <c r="K31" s="78"/>
      <c r="L31" s="59"/>
      <c r="M31" s="66"/>
    </row>
    <row r="32" spans="1:13" s="54" customFormat="1" ht="17.25" x14ac:dyDescent="0.2">
      <c r="A32" s="57">
        <v>385104</v>
      </c>
      <c r="B32" s="57" t="s">
        <v>43</v>
      </c>
      <c r="C32" s="57">
        <v>1000234853</v>
      </c>
      <c r="D32" s="57" t="s">
        <v>153</v>
      </c>
      <c r="E32" s="57" t="s">
        <v>154</v>
      </c>
      <c r="F32" s="58" t="s">
        <v>155</v>
      </c>
      <c r="G32" s="57" t="s">
        <v>156</v>
      </c>
      <c r="H32" s="54" t="s">
        <v>92</v>
      </c>
      <c r="I32" s="54" t="s">
        <v>98</v>
      </c>
      <c r="J32" s="79">
        <v>200</v>
      </c>
      <c r="K32" s="78"/>
      <c r="L32" s="59"/>
      <c r="M32" s="66"/>
    </row>
    <row r="33" spans="1:13" s="54" customFormat="1" ht="17.25" x14ac:dyDescent="0.2">
      <c r="A33" s="57">
        <v>385105</v>
      </c>
      <c r="B33" s="57" t="s">
        <v>44</v>
      </c>
      <c r="C33" s="57">
        <v>1000234853</v>
      </c>
      <c r="D33" s="57" t="s">
        <v>153</v>
      </c>
      <c r="E33" s="57" t="s">
        <v>154</v>
      </c>
      <c r="F33" s="58" t="s">
        <v>155</v>
      </c>
      <c r="G33" s="57" t="s">
        <v>156</v>
      </c>
      <c r="H33" s="54" t="s">
        <v>92</v>
      </c>
      <c r="I33" s="54" t="s">
        <v>98</v>
      </c>
      <c r="J33" s="79">
        <v>372</v>
      </c>
      <c r="K33" s="78"/>
      <c r="L33" s="59"/>
      <c r="M33" s="66"/>
    </row>
    <row r="34" spans="1:13" s="54" customFormat="1" ht="17.25" x14ac:dyDescent="0.2">
      <c r="A34" s="57">
        <v>398201</v>
      </c>
      <c r="B34" s="57" t="s">
        <v>45</v>
      </c>
      <c r="C34" s="57">
        <v>1000234988</v>
      </c>
      <c r="D34" s="57" t="s">
        <v>157</v>
      </c>
      <c r="E34" s="57" t="s">
        <v>158</v>
      </c>
      <c r="F34" s="58" t="s">
        <v>159</v>
      </c>
      <c r="G34" s="57" t="s">
        <v>160</v>
      </c>
      <c r="H34" s="54" t="s">
        <v>92</v>
      </c>
      <c r="I34" s="54" t="s">
        <v>98</v>
      </c>
      <c r="J34" s="79">
        <v>130</v>
      </c>
      <c r="K34" s="78"/>
      <c r="L34" s="59"/>
      <c r="M34" s="66"/>
    </row>
    <row r="35" spans="1:13" s="54" customFormat="1" ht="17.25" x14ac:dyDescent="0.2">
      <c r="A35" s="57">
        <v>398202</v>
      </c>
      <c r="B35" s="57" t="s">
        <v>46</v>
      </c>
      <c r="C35" s="57">
        <v>1000234988</v>
      </c>
      <c r="D35" s="57" t="s">
        <v>157</v>
      </c>
      <c r="E35" s="57" t="s">
        <v>158</v>
      </c>
      <c r="F35" s="58" t="s">
        <v>159</v>
      </c>
      <c r="G35" s="57" t="s">
        <v>160</v>
      </c>
      <c r="H35" s="54" t="s">
        <v>92</v>
      </c>
      <c r="I35" s="54" t="s">
        <v>98</v>
      </c>
      <c r="J35" s="79">
        <v>1875</v>
      </c>
      <c r="K35" s="78"/>
      <c r="L35" s="59"/>
      <c r="M35" s="66"/>
    </row>
    <row r="36" spans="1:13" s="54" customFormat="1" ht="25.5" x14ac:dyDescent="0.2">
      <c r="A36" s="57">
        <v>372211</v>
      </c>
      <c r="B36" s="57" t="s">
        <v>47</v>
      </c>
      <c r="C36" s="57">
        <v>1000205424</v>
      </c>
      <c r="D36" s="73" t="s">
        <v>280</v>
      </c>
      <c r="E36" s="57" t="s">
        <v>281</v>
      </c>
      <c r="F36" s="58">
        <v>7015</v>
      </c>
      <c r="G36" s="57" t="s">
        <v>161</v>
      </c>
      <c r="H36" s="54" t="s">
        <v>92</v>
      </c>
      <c r="I36" s="54" t="s">
        <v>98</v>
      </c>
      <c r="J36" s="79">
        <v>6291</v>
      </c>
      <c r="K36" s="78"/>
      <c r="L36" s="59"/>
      <c r="M36" s="66"/>
    </row>
    <row r="37" spans="1:13" s="54" customFormat="1" ht="17.25" x14ac:dyDescent="0.2">
      <c r="A37" s="57">
        <v>373201</v>
      </c>
      <c r="B37" s="57" t="s">
        <v>48</v>
      </c>
      <c r="C37" s="57">
        <v>1000235173</v>
      </c>
      <c r="D37" s="57" t="s">
        <v>162</v>
      </c>
      <c r="E37" s="57" t="s">
        <v>163</v>
      </c>
      <c r="F37" s="58" t="s">
        <v>164</v>
      </c>
      <c r="G37" s="57" t="s">
        <v>165</v>
      </c>
      <c r="H37" s="54" t="s">
        <v>92</v>
      </c>
      <c r="I37" s="54" t="s">
        <v>98</v>
      </c>
      <c r="J37" s="79">
        <v>2934</v>
      </c>
      <c r="K37" s="78"/>
      <c r="L37" s="59"/>
      <c r="M37" s="66"/>
    </row>
    <row r="38" spans="1:13" s="54" customFormat="1" ht="17.25" x14ac:dyDescent="0.2">
      <c r="A38" s="57">
        <v>361905</v>
      </c>
      <c r="B38" s="57" t="s">
        <v>49</v>
      </c>
      <c r="C38" s="57">
        <v>1000234814</v>
      </c>
      <c r="D38" s="57" t="s">
        <v>166</v>
      </c>
      <c r="E38" s="57" t="s">
        <v>167</v>
      </c>
      <c r="F38" s="58" t="s">
        <v>168</v>
      </c>
      <c r="G38" s="57" t="s">
        <v>169</v>
      </c>
      <c r="H38" s="54" t="s">
        <v>92</v>
      </c>
      <c r="I38" s="54" t="s">
        <v>98</v>
      </c>
      <c r="J38" s="79">
        <v>76</v>
      </c>
      <c r="K38" s="78"/>
      <c r="L38" s="59"/>
      <c r="M38" s="66"/>
    </row>
    <row r="39" spans="1:13" s="54" customFormat="1" ht="17.25" x14ac:dyDescent="0.2">
      <c r="A39" s="57">
        <v>361901</v>
      </c>
      <c r="B39" s="57" t="s">
        <v>50</v>
      </c>
      <c r="C39" s="57">
        <v>1000234841</v>
      </c>
      <c r="D39" s="57" t="s">
        <v>170</v>
      </c>
      <c r="E39" s="57" t="s">
        <v>167</v>
      </c>
      <c r="F39" s="58" t="s">
        <v>168</v>
      </c>
      <c r="G39" s="57" t="s">
        <v>171</v>
      </c>
      <c r="H39" s="54" t="s">
        <v>92</v>
      </c>
      <c r="I39" s="54" t="s">
        <v>98</v>
      </c>
      <c r="J39" s="79">
        <v>1033</v>
      </c>
      <c r="K39" s="78"/>
      <c r="L39" s="59"/>
      <c r="M39" s="66"/>
    </row>
    <row r="40" spans="1:13" s="54" customFormat="1" ht="17.25" x14ac:dyDescent="0.2">
      <c r="A40" s="57">
        <v>387101</v>
      </c>
      <c r="B40" s="57" t="s">
        <v>272</v>
      </c>
      <c r="C40" s="57">
        <v>1000235117</v>
      </c>
      <c r="D40" s="57" t="s">
        <v>275</v>
      </c>
      <c r="E40" s="57" t="s">
        <v>172</v>
      </c>
      <c r="F40" s="58" t="s">
        <v>173</v>
      </c>
      <c r="G40" s="57" t="s">
        <v>174</v>
      </c>
      <c r="H40" s="54" t="s">
        <v>92</v>
      </c>
      <c r="I40" s="54" t="s">
        <v>98</v>
      </c>
      <c r="J40" s="79">
        <v>3158</v>
      </c>
      <c r="K40" s="78"/>
      <c r="L40" s="59"/>
      <c r="M40" s="66"/>
    </row>
    <row r="41" spans="1:13" s="54" customFormat="1" ht="17.25" x14ac:dyDescent="0.2">
      <c r="A41" s="57">
        <v>387102</v>
      </c>
      <c r="B41" s="57" t="s">
        <v>273</v>
      </c>
      <c r="C41" s="57">
        <v>1000235117</v>
      </c>
      <c r="D41" s="57" t="s">
        <v>275</v>
      </c>
      <c r="E41" s="57" t="s">
        <v>172</v>
      </c>
      <c r="F41" s="58" t="s">
        <v>173</v>
      </c>
      <c r="G41" s="57" t="s">
        <v>174</v>
      </c>
      <c r="H41" s="54" t="s">
        <v>92</v>
      </c>
      <c r="I41" s="54" t="s">
        <v>98</v>
      </c>
      <c r="J41" s="79">
        <v>464</v>
      </c>
      <c r="K41" s="78"/>
      <c r="L41" s="59"/>
      <c r="M41" s="66"/>
    </row>
    <row r="42" spans="1:13" s="54" customFormat="1" ht="17.25" x14ac:dyDescent="0.2">
      <c r="A42" s="57">
        <v>395501</v>
      </c>
      <c r="B42" s="57" t="s">
        <v>51</v>
      </c>
      <c r="C42" s="57">
        <v>1000235171</v>
      </c>
      <c r="D42" s="72" t="s">
        <v>284</v>
      </c>
      <c r="E42" s="72" t="s">
        <v>285</v>
      </c>
      <c r="F42" s="74">
        <v>7204</v>
      </c>
      <c r="G42" s="72" t="s">
        <v>286</v>
      </c>
      <c r="H42" s="54" t="s">
        <v>92</v>
      </c>
      <c r="I42" s="54" t="s">
        <v>98</v>
      </c>
      <c r="J42" s="79">
        <v>17647</v>
      </c>
      <c r="K42" s="78"/>
      <c r="L42" s="59"/>
      <c r="M42" s="66"/>
    </row>
    <row r="43" spans="1:13" s="54" customFormat="1" ht="17.25" x14ac:dyDescent="0.2">
      <c r="A43" s="57">
        <v>382101</v>
      </c>
      <c r="B43" s="57" t="s">
        <v>52</v>
      </c>
      <c r="C43" s="57">
        <v>1000235132</v>
      </c>
      <c r="D43" s="75" t="s">
        <v>288</v>
      </c>
      <c r="E43" s="72" t="s">
        <v>287</v>
      </c>
      <c r="F43" s="58">
        <v>6558</v>
      </c>
      <c r="G43" s="57" t="s">
        <v>52</v>
      </c>
      <c r="H43" s="54" t="s">
        <v>93</v>
      </c>
      <c r="I43" s="54" t="s">
        <v>98</v>
      </c>
      <c r="J43" s="79">
        <v>2190</v>
      </c>
      <c r="K43" s="78"/>
      <c r="L43" s="59"/>
      <c r="M43" s="66"/>
    </row>
    <row r="44" spans="1:13" s="54" customFormat="1" ht="17.25" x14ac:dyDescent="0.2">
      <c r="A44" s="57">
        <v>361806</v>
      </c>
      <c r="B44" s="57" t="s">
        <v>53</v>
      </c>
      <c r="C44" s="57">
        <v>1000234946</v>
      </c>
      <c r="D44" s="57" t="s">
        <v>177</v>
      </c>
      <c r="E44" s="57" t="s">
        <v>178</v>
      </c>
      <c r="F44" s="58" t="s">
        <v>179</v>
      </c>
      <c r="G44" s="57" t="s">
        <v>180</v>
      </c>
      <c r="H44" s="54" t="s">
        <v>92</v>
      </c>
      <c r="I44" s="54" t="s">
        <v>98</v>
      </c>
      <c r="J44" s="79">
        <v>53</v>
      </c>
      <c r="K44" s="78"/>
      <c r="L44" s="59"/>
      <c r="M44" s="66"/>
    </row>
    <row r="45" spans="1:13" s="54" customFormat="1" ht="17.25" x14ac:dyDescent="0.2">
      <c r="A45" s="57">
        <v>361802</v>
      </c>
      <c r="B45" s="57" t="s">
        <v>54</v>
      </c>
      <c r="C45" s="57">
        <v>1000234946</v>
      </c>
      <c r="D45" s="57" t="s">
        <v>177</v>
      </c>
      <c r="E45" s="57" t="s">
        <v>178</v>
      </c>
      <c r="F45" s="58" t="s">
        <v>179</v>
      </c>
      <c r="G45" s="57" t="s">
        <v>180</v>
      </c>
      <c r="H45" s="54" t="s">
        <v>92</v>
      </c>
      <c r="I45" s="54" t="s">
        <v>98</v>
      </c>
      <c r="J45" s="79">
        <v>450</v>
      </c>
      <c r="K45" s="78"/>
      <c r="L45" s="59"/>
      <c r="M45" s="66"/>
    </row>
    <row r="46" spans="1:13" s="54" customFormat="1" ht="17.25" x14ac:dyDescent="0.2">
      <c r="A46" s="57">
        <v>361807</v>
      </c>
      <c r="B46" s="57" t="s">
        <v>55</v>
      </c>
      <c r="C46" s="57">
        <v>1000234946</v>
      </c>
      <c r="D46" s="57" t="s">
        <v>177</v>
      </c>
      <c r="E46" s="57" t="s">
        <v>178</v>
      </c>
      <c r="F46" s="58" t="s">
        <v>179</v>
      </c>
      <c r="G46" s="57" t="s">
        <v>180</v>
      </c>
      <c r="H46" s="54" t="s">
        <v>92</v>
      </c>
      <c r="I46" s="54" t="s">
        <v>98</v>
      </c>
      <c r="J46" s="79">
        <v>368</v>
      </c>
      <c r="K46" s="78"/>
      <c r="L46" s="59"/>
      <c r="M46" s="66"/>
    </row>
    <row r="47" spans="1:13" s="54" customFormat="1" ht="17.25" x14ac:dyDescent="0.2">
      <c r="A47" s="57">
        <v>361803</v>
      </c>
      <c r="B47" s="57" t="s">
        <v>56</v>
      </c>
      <c r="C47" s="57">
        <v>1000234946</v>
      </c>
      <c r="D47" s="57" t="s">
        <v>177</v>
      </c>
      <c r="E47" s="57" t="s">
        <v>178</v>
      </c>
      <c r="F47" s="58" t="s">
        <v>179</v>
      </c>
      <c r="G47" s="57" t="s">
        <v>180</v>
      </c>
      <c r="H47" s="54" t="s">
        <v>92</v>
      </c>
      <c r="I47" s="54" t="s">
        <v>98</v>
      </c>
      <c r="J47" s="79">
        <v>236</v>
      </c>
      <c r="K47" s="78"/>
      <c r="L47" s="59"/>
      <c r="M47" s="66"/>
    </row>
    <row r="48" spans="1:13" s="54" customFormat="1" ht="17.25" x14ac:dyDescent="0.2">
      <c r="A48" s="57">
        <v>361808</v>
      </c>
      <c r="B48" s="57" t="s">
        <v>57</v>
      </c>
      <c r="C48" s="57">
        <v>1000234946</v>
      </c>
      <c r="D48" s="57" t="s">
        <v>177</v>
      </c>
      <c r="E48" s="57" t="s">
        <v>178</v>
      </c>
      <c r="F48" s="58" t="s">
        <v>179</v>
      </c>
      <c r="G48" s="57" t="s">
        <v>180</v>
      </c>
      <c r="H48" s="54" t="s">
        <v>92</v>
      </c>
      <c r="I48" s="54" t="s">
        <v>98</v>
      </c>
      <c r="J48" s="79">
        <v>227</v>
      </c>
      <c r="K48" s="78"/>
      <c r="L48" s="59"/>
      <c r="M48" s="66"/>
    </row>
    <row r="49" spans="1:13" s="54" customFormat="1" ht="17.25" x14ac:dyDescent="0.2">
      <c r="A49" s="57">
        <v>361801</v>
      </c>
      <c r="B49" s="57" t="s">
        <v>58</v>
      </c>
      <c r="C49" s="57">
        <v>1000234946</v>
      </c>
      <c r="D49" s="57" t="s">
        <v>177</v>
      </c>
      <c r="E49" s="57" t="s">
        <v>178</v>
      </c>
      <c r="F49" s="58" t="s">
        <v>179</v>
      </c>
      <c r="G49" s="57" t="s">
        <v>180</v>
      </c>
      <c r="H49" s="54" t="s">
        <v>92</v>
      </c>
      <c r="I49" s="54" t="s">
        <v>98</v>
      </c>
      <c r="J49" s="79">
        <v>562</v>
      </c>
      <c r="K49" s="78"/>
      <c r="L49" s="59"/>
      <c r="M49" s="66"/>
    </row>
    <row r="50" spans="1:13" s="54" customFormat="1" ht="17.25" x14ac:dyDescent="0.2">
      <c r="A50" s="57">
        <v>361809</v>
      </c>
      <c r="B50" s="57" t="s">
        <v>59</v>
      </c>
      <c r="C50" s="57">
        <v>1000234946</v>
      </c>
      <c r="D50" s="57" t="s">
        <v>177</v>
      </c>
      <c r="E50" s="57" t="s">
        <v>178</v>
      </c>
      <c r="F50" s="58" t="s">
        <v>179</v>
      </c>
      <c r="G50" s="57" t="s">
        <v>180</v>
      </c>
      <c r="H50" s="54" t="s">
        <v>92</v>
      </c>
      <c r="I50" s="54" t="s">
        <v>98</v>
      </c>
      <c r="J50" s="79">
        <v>119</v>
      </c>
      <c r="K50" s="78"/>
      <c r="L50" s="59"/>
      <c r="M50" s="66"/>
    </row>
    <row r="51" spans="1:13" s="54" customFormat="1" ht="17.25" x14ac:dyDescent="0.2">
      <c r="A51" s="57">
        <v>389101</v>
      </c>
      <c r="B51" s="57" t="s">
        <v>60</v>
      </c>
      <c r="C51" s="57">
        <v>1000234851</v>
      </c>
      <c r="D51" s="57" t="s">
        <v>181</v>
      </c>
      <c r="E51" s="57" t="s">
        <v>182</v>
      </c>
      <c r="F51" s="58" t="s">
        <v>183</v>
      </c>
      <c r="G51" s="57" t="s">
        <v>184</v>
      </c>
      <c r="H51" s="54" t="s">
        <v>92</v>
      </c>
      <c r="I51" s="54" t="s">
        <v>98</v>
      </c>
      <c r="J51" s="79">
        <v>3222</v>
      </c>
      <c r="K51" s="78"/>
      <c r="L51" s="59"/>
      <c r="M51" s="66"/>
    </row>
    <row r="52" spans="1:13" s="54" customFormat="1" ht="17.25" x14ac:dyDescent="0.2">
      <c r="A52" s="54">
        <v>398302</v>
      </c>
      <c r="B52" s="57" t="s">
        <v>61</v>
      </c>
      <c r="C52" s="57">
        <v>1000234999</v>
      </c>
      <c r="D52" s="57" t="s">
        <v>185</v>
      </c>
      <c r="E52" s="57" t="s">
        <v>186</v>
      </c>
      <c r="F52" s="58" t="s">
        <v>187</v>
      </c>
      <c r="G52" s="57" t="s">
        <v>188</v>
      </c>
      <c r="H52" s="54" t="s">
        <v>92</v>
      </c>
      <c r="I52" s="54" t="s">
        <v>98</v>
      </c>
      <c r="J52" s="79">
        <v>243</v>
      </c>
      <c r="K52" s="78"/>
      <c r="L52" s="59"/>
      <c r="M52" s="66"/>
    </row>
    <row r="53" spans="1:13" s="54" customFormat="1" ht="17.25" x14ac:dyDescent="0.2">
      <c r="A53" s="54">
        <v>382201</v>
      </c>
      <c r="B53" s="57" t="s">
        <v>62</v>
      </c>
      <c r="C53" s="57">
        <v>1000234838</v>
      </c>
      <c r="D53" s="57" t="s">
        <v>189</v>
      </c>
      <c r="E53" s="57" t="s">
        <v>190</v>
      </c>
      <c r="F53" s="58" t="s">
        <v>175</v>
      </c>
      <c r="G53" s="57" t="s">
        <v>176</v>
      </c>
      <c r="H53" s="54" t="s">
        <v>93</v>
      </c>
      <c r="I53" s="54" t="s">
        <v>98</v>
      </c>
      <c r="J53" s="79">
        <v>303</v>
      </c>
      <c r="K53" s="78"/>
      <c r="L53" s="59"/>
      <c r="M53" s="66"/>
    </row>
    <row r="54" spans="1:13" s="54" customFormat="1" ht="17.25" x14ac:dyDescent="0.2">
      <c r="A54" s="54">
        <v>398802</v>
      </c>
      <c r="B54" s="57" t="s">
        <v>102</v>
      </c>
      <c r="C54" s="57">
        <v>1000234981</v>
      </c>
      <c r="D54" s="57" t="s">
        <v>191</v>
      </c>
      <c r="E54" s="57" t="s">
        <v>192</v>
      </c>
      <c r="F54" s="58" t="s">
        <v>193</v>
      </c>
      <c r="G54" s="57" t="s">
        <v>194</v>
      </c>
      <c r="H54" s="54" t="s">
        <v>92</v>
      </c>
      <c r="I54" s="54" t="s">
        <v>98</v>
      </c>
      <c r="J54" s="79">
        <v>218</v>
      </c>
      <c r="K54" s="78"/>
      <c r="L54" s="59"/>
      <c r="M54" s="66"/>
    </row>
    <row r="55" spans="1:13" s="54" customFormat="1" ht="17.25" x14ac:dyDescent="0.2">
      <c r="A55" s="54">
        <v>398801</v>
      </c>
      <c r="B55" s="57" t="s">
        <v>103</v>
      </c>
      <c r="C55" s="57">
        <v>1000234981</v>
      </c>
      <c r="D55" s="57" t="s">
        <v>191</v>
      </c>
      <c r="E55" s="57" t="s">
        <v>192</v>
      </c>
      <c r="F55" s="58" t="s">
        <v>193</v>
      </c>
      <c r="G55" s="57" t="s">
        <v>194</v>
      </c>
      <c r="H55" s="54" t="s">
        <v>92</v>
      </c>
      <c r="I55" s="54" t="s">
        <v>98</v>
      </c>
      <c r="J55" s="79">
        <v>842</v>
      </c>
      <c r="K55" s="78"/>
      <c r="L55" s="59"/>
      <c r="M55" s="66"/>
    </row>
    <row r="56" spans="1:13" s="54" customFormat="1" ht="17.25" x14ac:dyDescent="0.2">
      <c r="A56" s="54">
        <v>356101</v>
      </c>
      <c r="B56" s="57" t="s">
        <v>63</v>
      </c>
      <c r="C56" s="57">
        <v>1000234862</v>
      </c>
      <c r="D56" s="57" t="s">
        <v>195</v>
      </c>
      <c r="E56" s="57" t="s">
        <v>196</v>
      </c>
      <c r="F56" s="58" t="s">
        <v>197</v>
      </c>
      <c r="G56" s="57" t="s">
        <v>198</v>
      </c>
      <c r="H56" s="54" t="s">
        <v>93</v>
      </c>
      <c r="I56" s="54" t="s">
        <v>98</v>
      </c>
      <c r="J56" s="79">
        <v>3450</v>
      </c>
      <c r="K56" s="78"/>
      <c r="L56" s="59"/>
      <c r="M56" s="66"/>
    </row>
    <row r="57" spans="1:13" s="54" customFormat="1" ht="17.25" x14ac:dyDescent="0.2">
      <c r="A57" s="54">
        <v>371402</v>
      </c>
      <c r="B57" s="57" t="s">
        <v>109</v>
      </c>
      <c r="C57" s="57">
        <v>1000235099</v>
      </c>
      <c r="D57" s="57" t="s">
        <v>199</v>
      </c>
      <c r="E57" s="57" t="s">
        <v>200</v>
      </c>
      <c r="F57" s="58" t="s">
        <v>201</v>
      </c>
      <c r="G57" s="57" t="s">
        <v>202</v>
      </c>
      <c r="H57" s="54" t="s">
        <v>92</v>
      </c>
      <c r="I57" s="54" t="s">
        <v>98</v>
      </c>
      <c r="J57" s="79">
        <v>47</v>
      </c>
      <c r="K57" s="78"/>
      <c r="L57" s="59"/>
      <c r="M57" s="66"/>
    </row>
    <row r="58" spans="1:13" s="54" customFormat="1" ht="17.25" x14ac:dyDescent="0.2">
      <c r="A58" s="54">
        <v>371403</v>
      </c>
      <c r="B58" s="57" t="s">
        <v>107</v>
      </c>
      <c r="C58" s="57">
        <v>1000235099</v>
      </c>
      <c r="D58" s="57" t="s">
        <v>199</v>
      </c>
      <c r="E58" s="57" t="s">
        <v>200</v>
      </c>
      <c r="F58" s="58" t="s">
        <v>201</v>
      </c>
      <c r="G58" s="57" t="s">
        <v>202</v>
      </c>
      <c r="H58" s="54" t="s">
        <v>92</v>
      </c>
      <c r="I58" s="54" t="s">
        <v>98</v>
      </c>
      <c r="J58" s="79">
        <v>140</v>
      </c>
      <c r="K58" s="78"/>
      <c r="L58" s="59"/>
      <c r="M58" s="66"/>
    </row>
    <row r="59" spans="1:13" s="54" customFormat="1" ht="17.25" x14ac:dyDescent="0.2">
      <c r="A59" s="54">
        <v>371401</v>
      </c>
      <c r="B59" s="57" t="s">
        <v>108</v>
      </c>
      <c r="C59" s="57">
        <v>1000235099</v>
      </c>
      <c r="D59" s="57" t="s">
        <v>199</v>
      </c>
      <c r="E59" s="57" t="s">
        <v>200</v>
      </c>
      <c r="F59" s="58" t="s">
        <v>201</v>
      </c>
      <c r="G59" s="57" t="s">
        <v>202</v>
      </c>
      <c r="H59" s="54" t="s">
        <v>92</v>
      </c>
      <c r="I59" s="54" t="s">
        <v>98</v>
      </c>
      <c r="J59" s="79">
        <v>323</v>
      </c>
      <c r="K59" s="78"/>
      <c r="L59" s="59"/>
      <c r="M59" s="66"/>
    </row>
    <row r="60" spans="1:13" s="69" customFormat="1" ht="17.25" x14ac:dyDescent="0.2">
      <c r="A60" s="54">
        <v>380801</v>
      </c>
      <c r="B60" s="57" t="s">
        <v>64</v>
      </c>
      <c r="C60" s="57">
        <v>1000139574</v>
      </c>
      <c r="D60" s="57" t="s">
        <v>203</v>
      </c>
      <c r="E60" s="57" t="s">
        <v>122</v>
      </c>
      <c r="F60" s="58" t="s">
        <v>204</v>
      </c>
      <c r="G60" s="57" t="s">
        <v>64</v>
      </c>
      <c r="H60" s="54" t="s">
        <v>93</v>
      </c>
      <c r="I60" s="54" t="s">
        <v>98</v>
      </c>
      <c r="J60" s="79">
        <v>161</v>
      </c>
      <c r="K60" s="78"/>
      <c r="L60" s="63"/>
      <c r="M60" s="70"/>
    </row>
    <row r="61" spans="1:13" s="54" customFormat="1" ht="17.25" x14ac:dyDescent="0.2">
      <c r="A61" s="54">
        <v>367200.05</v>
      </c>
      <c r="B61" s="57" t="s">
        <v>65</v>
      </c>
      <c r="C61" s="57">
        <v>1000133413</v>
      </c>
      <c r="D61" s="57" t="s">
        <v>205</v>
      </c>
      <c r="E61" s="57" t="s">
        <v>206</v>
      </c>
      <c r="F61" s="58" t="s">
        <v>207</v>
      </c>
      <c r="G61" s="57" t="s">
        <v>208</v>
      </c>
      <c r="H61" s="54" t="s">
        <v>92</v>
      </c>
      <c r="I61" s="54" t="s">
        <v>98</v>
      </c>
      <c r="J61" s="79">
        <v>125</v>
      </c>
      <c r="K61" s="78"/>
      <c r="L61" s="59"/>
      <c r="M61" s="66"/>
    </row>
    <row r="62" spans="1:13" s="54" customFormat="1" ht="17.25" x14ac:dyDescent="0.2">
      <c r="A62" s="54">
        <v>367200.06</v>
      </c>
      <c r="B62" s="57" t="s">
        <v>66</v>
      </c>
      <c r="C62" s="57">
        <v>1000133413</v>
      </c>
      <c r="D62" s="57" t="s">
        <v>205</v>
      </c>
      <c r="E62" s="57" t="s">
        <v>206</v>
      </c>
      <c r="F62" s="58" t="s">
        <v>207</v>
      </c>
      <c r="G62" s="57" t="s">
        <v>208</v>
      </c>
      <c r="H62" s="54" t="s">
        <v>92</v>
      </c>
      <c r="I62" s="54" t="s">
        <v>98</v>
      </c>
      <c r="J62" s="79">
        <v>27</v>
      </c>
      <c r="K62" s="78"/>
      <c r="L62" s="59"/>
      <c r="M62" s="66"/>
    </row>
    <row r="63" spans="1:13" s="54" customFormat="1" ht="17.25" x14ac:dyDescent="0.2">
      <c r="A63" s="54">
        <v>367200.04</v>
      </c>
      <c r="B63" s="57" t="s">
        <v>67</v>
      </c>
      <c r="C63" s="57">
        <v>1000133413</v>
      </c>
      <c r="D63" s="57" t="s">
        <v>205</v>
      </c>
      <c r="E63" s="57" t="s">
        <v>206</v>
      </c>
      <c r="F63" s="58" t="s">
        <v>207</v>
      </c>
      <c r="G63" s="57" t="s">
        <v>208</v>
      </c>
      <c r="H63" s="54" t="s">
        <v>92</v>
      </c>
      <c r="I63" s="54" t="s">
        <v>98</v>
      </c>
      <c r="J63" s="79">
        <v>139</v>
      </c>
      <c r="K63" s="78"/>
      <c r="L63" s="59"/>
      <c r="M63" s="66"/>
    </row>
    <row r="64" spans="1:13" s="54" customFormat="1" ht="17.25" x14ac:dyDescent="0.2">
      <c r="A64" s="54">
        <v>367200.01</v>
      </c>
      <c r="B64" s="57" t="s">
        <v>68</v>
      </c>
      <c r="C64" s="57">
        <v>1000133413</v>
      </c>
      <c r="D64" s="57" t="s">
        <v>205</v>
      </c>
      <c r="E64" s="57" t="s">
        <v>206</v>
      </c>
      <c r="F64" s="58" t="s">
        <v>207</v>
      </c>
      <c r="G64" s="57" t="s">
        <v>208</v>
      </c>
      <c r="H64" s="54" t="s">
        <v>92</v>
      </c>
      <c r="I64" s="54" t="s">
        <v>98</v>
      </c>
      <c r="J64" s="79">
        <v>177</v>
      </c>
      <c r="K64" s="78"/>
      <c r="L64" s="59"/>
      <c r="M64" s="66"/>
    </row>
    <row r="65" spans="1:13" s="54" customFormat="1" ht="17.25" x14ac:dyDescent="0.2">
      <c r="A65" s="54">
        <v>375201</v>
      </c>
      <c r="B65" s="57" t="s">
        <v>69</v>
      </c>
      <c r="C65" s="57">
        <v>1000005698</v>
      </c>
      <c r="D65" s="57" t="s">
        <v>209</v>
      </c>
      <c r="E65" s="57" t="s">
        <v>210</v>
      </c>
      <c r="F65" s="58" t="s">
        <v>211</v>
      </c>
      <c r="G65" s="57" t="s">
        <v>212</v>
      </c>
      <c r="H65" s="54" t="s">
        <v>92</v>
      </c>
      <c r="I65" s="54" t="s">
        <v>98</v>
      </c>
      <c r="J65" s="79">
        <v>759</v>
      </c>
      <c r="K65" s="78"/>
      <c r="L65" s="59"/>
      <c r="M65" s="66"/>
    </row>
    <row r="66" spans="1:13" s="54" customFormat="1" ht="17.25" x14ac:dyDescent="0.2">
      <c r="A66" s="54">
        <v>358201</v>
      </c>
      <c r="B66" s="57" t="s">
        <v>70</v>
      </c>
      <c r="C66" s="57">
        <v>1000234835</v>
      </c>
      <c r="D66" s="57" t="s">
        <v>213</v>
      </c>
      <c r="E66" s="57" t="s">
        <v>214</v>
      </c>
      <c r="F66" s="58" t="s">
        <v>215</v>
      </c>
      <c r="G66" s="57" t="s">
        <v>216</v>
      </c>
      <c r="H66" s="54" t="s">
        <v>92</v>
      </c>
      <c r="I66" s="54" t="s">
        <v>98</v>
      </c>
      <c r="J66" s="79">
        <v>8241</v>
      </c>
      <c r="K66" s="78"/>
      <c r="L66" s="59"/>
      <c r="M66" s="66"/>
    </row>
    <row r="67" spans="1:13" s="54" customFormat="1" ht="17.25" x14ac:dyDescent="0.2">
      <c r="A67" s="54">
        <v>376204</v>
      </c>
      <c r="B67" s="57" t="s">
        <v>71</v>
      </c>
      <c r="C67" s="57">
        <v>1000235058</v>
      </c>
      <c r="D67" s="57" t="s">
        <v>217</v>
      </c>
      <c r="E67" s="57" t="s">
        <v>218</v>
      </c>
      <c r="F67" s="58" t="s">
        <v>219</v>
      </c>
      <c r="G67" s="57" t="s">
        <v>220</v>
      </c>
      <c r="H67" s="54" t="s">
        <v>92</v>
      </c>
      <c r="I67" s="54" t="s">
        <v>98</v>
      </c>
      <c r="J67" s="79">
        <v>363</v>
      </c>
      <c r="K67" s="78"/>
      <c r="L67" s="59"/>
      <c r="M67" s="66"/>
    </row>
    <row r="68" spans="1:13" s="54" customFormat="1" ht="17.25" x14ac:dyDescent="0.2">
      <c r="A68" s="54">
        <v>376203</v>
      </c>
      <c r="B68" s="57" t="s">
        <v>72</v>
      </c>
      <c r="C68" s="57">
        <v>1000235058</v>
      </c>
      <c r="D68" s="57" t="s">
        <v>217</v>
      </c>
      <c r="E68" s="57" t="s">
        <v>218</v>
      </c>
      <c r="F68" s="58" t="s">
        <v>219</v>
      </c>
      <c r="G68" s="57" t="s">
        <v>220</v>
      </c>
      <c r="H68" s="54" t="s">
        <v>92</v>
      </c>
      <c r="I68" s="54" t="s">
        <v>98</v>
      </c>
      <c r="J68" s="79">
        <v>437</v>
      </c>
      <c r="K68" s="78"/>
      <c r="L68" s="59"/>
      <c r="M68" s="66"/>
    </row>
    <row r="69" spans="1:13" s="54" customFormat="1" ht="17.25" x14ac:dyDescent="0.2">
      <c r="A69" s="54">
        <v>376205</v>
      </c>
      <c r="B69" s="57" t="s">
        <v>73</v>
      </c>
      <c r="C69" s="57">
        <v>1000235058</v>
      </c>
      <c r="D69" s="57" t="s">
        <v>217</v>
      </c>
      <c r="E69" s="57" t="s">
        <v>218</v>
      </c>
      <c r="F69" s="58" t="s">
        <v>219</v>
      </c>
      <c r="G69" s="57" t="s">
        <v>220</v>
      </c>
      <c r="H69" s="54" t="s">
        <v>92</v>
      </c>
      <c r="I69" s="54" t="s">
        <v>98</v>
      </c>
      <c r="J69" s="79">
        <v>143</v>
      </c>
      <c r="K69" s="78"/>
      <c r="L69" s="59"/>
      <c r="M69" s="66"/>
    </row>
    <row r="70" spans="1:13" s="54" customFormat="1" ht="17.25" x14ac:dyDescent="0.2">
      <c r="A70" s="54">
        <v>376202</v>
      </c>
      <c r="B70" s="57" t="s">
        <v>274</v>
      </c>
      <c r="C70" s="57">
        <v>1000235058</v>
      </c>
      <c r="D70" s="57" t="s">
        <v>217</v>
      </c>
      <c r="E70" s="57" t="s">
        <v>218</v>
      </c>
      <c r="F70" s="58" t="s">
        <v>219</v>
      </c>
      <c r="G70" s="57" t="s">
        <v>220</v>
      </c>
      <c r="H70" s="54" t="s">
        <v>92</v>
      </c>
      <c r="I70" s="54" t="s">
        <v>98</v>
      </c>
      <c r="J70" s="79">
        <v>8</v>
      </c>
      <c r="K70" s="78"/>
      <c r="L70" s="59"/>
      <c r="M70" s="66"/>
    </row>
    <row r="71" spans="1:13" s="54" customFormat="1" ht="17.25" x14ac:dyDescent="0.2">
      <c r="A71" s="54">
        <v>376201</v>
      </c>
      <c r="B71" s="57" t="s">
        <v>74</v>
      </c>
      <c r="C71" s="57">
        <v>1000235058</v>
      </c>
      <c r="D71" s="57" t="s">
        <v>217</v>
      </c>
      <c r="E71" s="57" t="s">
        <v>218</v>
      </c>
      <c r="F71" s="58" t="s">
        <v>219</v>
      </c>
      <c r="G71" s="57" t="s">
        <v>220</v>
      </c>
      <c r="H71" s="54" t="s">
        <v>92</v>
      </c>
      <c r="I71" s="54" t="s">
        <v>98</v>
      </c>
      <c r="J71" s="79">
        <v>3409</v>
      </c>
      <c r="K71" s="78"/>
      <c r="L71" s="59"/>
      <c r="M71" s="66"/>
    </row>
    <row r="72" spans="1:13" s="54" customFormat="1" ht="17.25" x14ac:dyDescent="0.2">
      <c r="A72" s="54">
        <v>376206</v>
      </c>
      <c r="B72" s="57" t="s">
        <v>75</v>
      </c>
      <c r="C72" s="57">
        <v>1000235058</v>
      </c>
      <c r="D72" s="57" t="s">
        <v>217</v>
      </c>
      <c r="E72" s="57" t="s">
        <v>218</v>
      </c>
      <c r="F72" s="58" t="s">
        <v>219</v>
      </c>
      <c r="G72" s="57" t="s">
        <v>220</v>
      </c>
      <c r="H72" s="54" t="s">
        <v>92</v>
      </c>
      <c r="I72" s="54" t="s">
        <v>98</v>
      </c>
      <c r="J72" s="79">
        <v>32</v>
      </c>
      <c r="K72" s="78"/>
      <c r="L72" s="59"/>
      <c r="M72" s="66"/>
    </row>
    <row r="73" spans="1:13" s="54" customFormat="1" ht="17.25" x14ac:dyDescent="0.2">
      <c r="A73" s="54">
        <v>397201</v>
      </c>
      <c r="B73" s="57" t="s">
        <v>76</v>
      </c>
      <c r="C73" s="57">
        <v>1000235119</v>
      </c>
      <c r="D73" s="57" t="s">
        <v>278</v>
      </c>
      <c r="E73" s="57" t="s">
        <v>221</v>
      </c>
      <c r="F73" s="58" t="s">
        <v>222</v>
      </c>
      <c r="G73" s="57" t="s">
        <v>223</v>
      </c>
      <c r="H73" s="54" t="s">
        <v>92</v>
      </c>
      <c r="I73" s="54" t="s">
        <v>98</v>
      </c>
      <c r="J73" s="79">
        <v>8374</v>
      </c>
      <c r="K73" s="78"/>
      <c r="L73" s="59"/>
      <c r="M73" s="66"/>
    </row>
    <row r="74" spans="1:13" s="54" customFormat="1" ht="17.25" x14ac:dyDescent="0.2">
      <c r="A74" s="54">
        <v>378902</v>
      </c>
      <c r="B74" s="57" t="s">
        <v>77</v>
      </c>
      <c r="C74" s="57">
        <v>1000234968</v>
      </c>
      <c r="D74" s="57" t="s">
        <v>224</v>
      </c>
      <c r="E74" s="57" t="s">
        <v>225</v>
      </c>
      <c r="F74" s="58" t="s">
        <v>226</v>
      </c>
      <c r="G74" s="57" t="s">
        <v>227</v>
      </c>
      <c r="H74" s="54" t="s">
        <v>92</v>
      </c>
      <c r="I74" s="54" t="s">
        <v>98</v>
      </c>
      <c r="J74" s="79">
        <v>16</v>
      </c>
      <c r="K74" s="78"/>
      <c r="L74" s="59"/>
      <c r="M74" s="66"/>
    </row>
    <row r="75" spans="1:13" s="54" customFormat="1" ht="17.25" x14ac:dyDescent="0.2">
      <c r="A75" s="54">
        <v>379001</v>
      </c>
      <c r="B75" s="57" t="s">
        <v>78</v>
      </c>
      <c r="C75" s="57">
        <v>1000022261</v>
      </c>
      <c r="D75" s="57" t="s">
        <v>228</v>
      </c>
      <c r="E75" s="57" t="s">
        <v>229</v>
      </c>
      <c r="F75" s="58" t="s">
        <v>230</v>
      </c>
      <c r="G75" s="57" t="s">
        <v>78</v>
      </c>
      <c r="H75" s="54" t="s">
        <v>92</v>
      </c>
      <c r="I75" s="54" t="s">
        <v>98</v>
      </c>
      <c r="J75" s="79">
        <v>1704</v>
      </c>
      <c r="K75" s="78"/>
      <c r="L75" s="59"/>
      <c r="M75" s="66"/>
    </row>
    <row r="76" spans="1:13" s="54" customFormat="1" ht="17.25" x14ac:dyDescent="0.2">
      <c r="A76" s="54">
        <v>369501</v>
      </c>
      <c r="B76" s="57" t="s">
        <v>79</v>
      </c>
      <c r="C76" s="57">
        <v>1000234848</v>
      </c>
      <c r="D76" s="57" t="s">
        <v>231</v>
      </c>
      <c r="E76" s="57" t="s">
        <v>232</v>
      </c>
      <c r="F76" s="58" t="s">
        <v>233</v>
      </c>
      <c r="G76" s="57" t="s">
        <v>79</v>
      </c>
      <c r="H76" s="54" t="s">
        <v>92</v>
      </c>
      <c r="I76" s="54" t="s">
        <v>98</v>
      </c>
      <c r="J76" s="79">
        <v>143</v>
      </c>
      <c r="K76" s="78"/>
      <c r="L76" s="59"/>
      <c r="M76" s="66"/>
    </row>
    <row r="77" spans="1:13" s="54" customFormat="1" ht="17.25" x14ac:dyDescent="0.2">
      <c r="A77" s="57">
        <v>354302</v>
      </c>
      <c r="B77" s="57" t="s">
        <v>99</v>
      </c>
      <c r="C77" s="57">
        <v>1000116536</v>
      </c>
      <c r="D77" s="57" t="s">
        <v>234</v>
      </c>
      <c r="E77" s="57" t="s">
        <v>235</v>
      </c>
      <c r="F77" s="58" t="s">
        <v>236</v>
      </c>
      <c r="G77" s="57" t="s">
        <v>237</v>
      </c>
      <c r="H77" s="54" t="s">
        <v>92</v>
      </c>
      <c r="I77" s="54" t="s">
        <v>98</v>
      </c>
      <c r="J77" s="79">
        <v>183</v>
      </c>
      <c r="K77" s="78"/>
      <c r="L77" s="59"/>
      <c r="M77" s="66"/>
    </row>
    <row r="78" spans="1:13" s="54" customFormat="1" ht="17.25" x14ac:dyDescent="0.2">
      <c r="A78" s="57">
        <v>354301</v>
      </c>
      <c r="B78" s="57" t="s">
        <v>100</v>
      </c>
      <c r="C78" s="57">
        <v>1000116536</v>
      </c>
      <c r="D78" s="57" t="s">
        <v>234</v>
      </c>
      <c r="E78" s="57" t="s">
        <v>235</v>
      </c>
      <c r="F78" s="58" t="s">
        <v>236</v>
      </c>
      <c r="G78" s="57" t="s">
        <v>237</v>
      </c>
      <c r="H78" s="54" t="s">
        <v>92</v>
      </c>
      <c r="I78" s="54" t="s">
        <v>98</v>
      </c>
      <c r="J78" s="79">
        <v>2028</v>
      </c>
      <c r="K78" s="78"/>
      <c r="L78" s="59"/>
      <c r="M78" s="66"/>
    </row>
    <row r="79" spans="1:13" s="54" customFormat="1" ht="17.25" x14ac:dyDescent="0.2">
      <c r="A79" s="54">
        <v>354305</v>
      </c>
      <c r="B79" s="57" t="s">
        <v>101</v>
      </c>
      <c r="C79" s="57">
        <v>1000116536</v>
      </c>
      <c r="D79" s="57" t="s">
        <v>234</v>
      </c>
      <c r="E79" s="57" t="s">
        <v>235</v>
      </c>
      <c r="F79" s="58" t="s">
        <v>236</v>
      </c>
      <c r="G79" s="57" t="s">
        <v>237</v>
      </c>
      <c r="H79" s="54" t="s">
        <v>92</v>
      </c>
      <c r="I79" s="54" t="s">
        <v>98</v>
      </c>
      <c r="J79" s="79">
        <v>66</v>
      </c>
      <c r="K79" s="78"/>
      <c r="L79" s="59"/>
      <c r="M79" s="66"/>
    </row>
    <row r="80" spans="1:13" s="54" customFormat="1" ht="17.25" x14ac:dyDescent="0.2">
      <c r="A80" s="54">
        <v>366801</v>
      </c>
      <c r="B80" s="57" t="s">
        <v>105</v>
      </c>
      <c r="C80" s="57">
        <v>1000234857</v>
      </c>
      <c r="D80" s="72" t="s">
        <v>146</v>
      </c>
      <c r="E80" s="72" t="s">
        <v>147</v>
      </c>
      <c r="F80" s="74">
        <v>7408</v>
      </c>
      <c r="G80" s="72" t="s">
        <v>149</v>
      </c>
      <c r="H80" s="54" t="s">
        <v>92</v>
      </c>
      <c r="I80" s="54" t="s">
        <v>98</v>
      </c>
      <c r="J80" s="79">
        <v>46</v>
      </c>
      <c r="K80" s="78"/>
      <c r="L80" s="59"/>
      <c r="M80" s="66"/>
    </row>
    <row r="81" spans="1:13" s="54" customFormat="1" ht="17.25" x14ac:dyDescent="0.2">
      <c r="A81" s="54">
        <v>373402</v>
      </c>
      <c r="B81" s="57" t="s">
        <v>80</v>
      </c>
      <c r="C81" s="57">
        <v>1000234942</v>
      </c>
      <c r="D81" s="57" t="s">
        <v>238</v>
      </c>
      <c r="E81" s="57" t="s">
        <v>239</v>
      </c>
      <c r="F81" s="58" t="s">
        <v>240</v>
      </c>
      <c r="G81" s="57" t="s">
        <v>241</v>
      </c>
      <c r="H81" s="54" t="s">
        <v>92</v>
      </c>
      <c r="I81" s="54" t="s">
        <v>98</v>
      </c>
      <c r="J81" s="79">
        <v>1510</v>
      </c>
      <c r="K81" s="78"/>
      <c r="L81" s="59"/>
      <c r="M81" s="66"/>
    </row>
    <row r="82" spans="1:13" s="54" customFormat="1" ht="17.25" x14ac:dyDescent="0.2">
      <c r="A82" s="54">
        <v>398701</v>
      </c>
      <c r="B82" s="57" t="s">
        <v>81</v>
      </c>
      <c r="C82" s="57">
        <v>1000235177</v>
      </c>
      <c r="D82" s="57" t="s">
        <v>242</v>
      </c>
      <c r="E82" s="57" t="s">
        <v>289</v>
      </c>
      <c r="F82" s="58" t="s">
        <v>243</v>
      </c>
      <c r="G82" s="57" t="s">
        <v>244</v>
      </c>
      <c r="H82" s="54" t="s">
        <v>92</v>
      </c>
      <c r="I82" s="54" t="s">
        <v>98</v>
      </c>
      <c r="J82" s="79">
        <v>2144</v>
      </c>
      <c r="K82" s="78"/>
      <c r="L82" s="59"/>
      <c r="M82" s="66"/>
    </row>
    <row r="83" spans="1:13" s="54" customFormat="1" ht="17.25" x14ac:dyDescent="0.2">
      <c r="A83" s="54">
        <v>398601</v>
      </c>
      <c r="B83" s="57" t="s">
        <v>82</v>
      </c>
      <c r="C83" s="57">
        <v>1000115735</v>
      </c>
      <c r="D83" s="57" t="s">
        <v>245</v>
      </c>
      <c r="E83" s="57" t="s">
        <v>246</v>
      </c>
      <c r="F83" s="58" t="s">
        <v>247</v>
      </c>
      <c r="G83" s="57" t="s">
        <v>248</v>
      </c>
      <c r="H83" s="54" t="s">
        <v>92</v>
      </c>
      <c r="I83" s="54" t="s">
        <v>98</v>
      </c>
      <c r="J83" s="79">
        <v>1134</v>
      </c>
      <c r="K83" s="78"/>
      <c r="L83" s="59"/>
      <c r="M83" s="66"/>
    </row>
    <row r="84" spans="1:13" s="54" customFormat="1" ht="17.25" x14ac:dyDescent="0.2">
      <c r="A84" s="54">
        <v>360301</v>
      </c>
      <c r="B84" s="57" t="s">
        <v>83</v>
      </c>
      <c r="C84" s="57">
        <v>1000234964</v>
      </c>
      <c r="D84" s="57" t="s">
        <v>249</v>
      </c>
      <c r="E84" s="57" t="s">
        <v>250</v>
      </c>
      <c r="F84" s="58" t="s">
        <v>251</v>
      </c>
      <c r="G84" s="57" t="s">
        <v>252</v>
      </c>
      <c r="H84" s="54" t="s">
        <v>92</v>
      </c>
      <c r="I84" s="54" t="s">
        <v>98</v>
      </c>
      <c r="J84" s="79">
        <v>873</v>
      </c>
      <c r="K84" s="78"/>
      <c r="L84" s="59"/>
      <c r="M84" s="66"/>
    </row>
    <row r="85" spans="1:13" s="54" customFormat="1" ht="17.25" x14ac:dyDescent="0.2">
      <c r="A85" s="54">
        <v>376402</v>
      </c>
      <c r="B85" s="57" t="s">
        <v>84</v>
      </c>
      <c r="C85" s="57">
        <v>1000234868</v>
      </c>
      <c r="D85" s="57" t="s">
        <v>253</v>
      </c>
      <c r="E85" s="57" t="s">
        <v>254</v>
      </c>
      <c r="F85" s="58" t="s">
        <v>255</v>
      </c>
      <c r="G85" s="57" t="s">
        <v>256</v>
      </c>
      <c r="H85" s="54" t="s">
        <v>92</v>
      </c>
      <c r="I85" s="54" t="s">
        <v>98</v>
      </c>
      <c r="J85" s="79">
        <v>344</v>
      </c>
      <c r="K85" s="78"/>
      <c r="L85" s="59"/>
      <c r="M85" s="66"/>
    </row>
    <row r="86" spans="1:13" s="54" customFormat="1" ht="17.25" x14ac:dyDescent="0.2">
      <c r="A86" s="54">
        <v>376401</v>
      </c>
      <c r="B86" s="57" t="s">
        <v>85</v>
      </c>
      <c r="C86" s="57">
        <v>1000234868</v>
      </c>
      <c r="D86" s="57" t="s">
        <v>253</v>
      </c>
      <c r="E86" s="57" t="s">
        <v>254</v>
      </c>
      <c r="F86" s="58" t="s">
        <v>255</v>
      </c>
      <c r="G86" s="57" t="s">
        <v>256</v>
      </c>
      <c r="H86" s="54" t="s">
        <v>92</v>
      </c>
      <c r="I86" s="54" t="s">
        <v>98</v>
      </c>
      <c r="J86" s="79">
        <v>397</v>
      </c>
      <c r="K86" s="78"/>
      <c r="L86" s="59"/>
      <c r="M86" s="66"/>
    </row>
    <row r="87" spans="1:13" s="54" customFormat="1" ht="17.25" x14ac:dyDescent="0.2">
      <c r="A87" s="54">
        <v>350602</v>
      </c>
      <c r="B87" s="57" t="s">
        <v>86</v>
      </c>
      <c r="C87" s="57">
        <v>1000234832</v>
      </c>
      <c r="D87" s="57" t="s">
        <v>257</v>
      </c>
      <c r="E87" s="57" t="s">
        <v>258</v>
      </c>
      <c r="F87" s="58" t="s">
        <v>259</v>
      </c>
      <c r="G87" s="57" t="s">
        <v>260</v>
      </c>
      <c r="H87" s="54" t="s">
        <v>92</v>
      </c>
      <c r="I87" s="54" t="s">
        <v>98</v>
      </c>
      <c r="J87" s="79">
        <v>2110</v>
      </c>
      <c r="K87" s="78"/>
      <c r="L87" s="59"/>
      <c r="M87" s="66"/>
    </row>
    <row r="88" spans="1:13" s="54" customFormat="1" ht="17.25" x14ac:dyDescent="0.2">
      <c r="A88" s="54">
        <v>350601</v>
      </c>
      <c r="B88" s="57" t="s">
        <v>87</v>
      </c>
      <c r="C88" s="57">
        <v>1000234832</v>
      </c>
      <c r="D88" s="57" t="s">
        <v>257</v>
      </c>
      <c r="E88" s="57" t="s">
        <v>258</v>
      </c>
      <c r="F88" s="58" t="s">
        <v>259</v>
      </c>
      <c r="G88" s="57" t="s">
        <v>260</v>
      </c>
      <c r="H88" s="54" t="s">
        <v>92</v>
      </c>
      <c r="I88" s="54" t="s">
        <v>98</v>
      </c>
      <c r="J88" s="79">
        <v>622</v>
      </c>
      <c r="K88" s="78"/>
      <c r="L88" s="59"/>
      <c r="M88" s="66"/>
    </row>
    <row r="89" spans="1:13" s="54" customFormat="1" ht="17.25" x14ac:dyDescent="0.2">
      <c r="A89" s="54">
        <v>374601</v>
      </c>
      <c r="B89" s="57" t="s">
        <v>88</v>
      </c>
      <c r="C89" s="57">
        <v>1000149833</v>
      </c>
      <c r="D89" s="57" t="s">
        <v>261</v>
      </c>
      <c r="E89" s="57" t="s">
        <v>262</v>
      </c>
      <c r="F89" s="58" t="s">
        <v>263</v>
      </c>
      <c r="G89" s="57" t="s">
        <v>88</v>
      </c>
      <c r="H89" s="54" t="s">
        <v>92</v>
      </c>
      <c r="I89" s="54" t="s">
        <v>98</v>
      </c>
      <c r="J89" s="79">
        <v>1028</v>
      </c>
      <c r="K89" s="78"/>
      <c r="L89" s="59"/>
      <c r="M89" s="66"/>
    </row>
    <row r="90" spans="1:13" s="54" customFormat="1" ht="17.25" x14ac:dyDescent="0.2">
      <c r="A90" s="54">
        <v>374602</v>
      </c>
      <c r="B90" s="57" t="s">
        <v>106</v>
      </c>
      <c r="C90" s="57">
        <v>1000149833</v>
      </c>
      <c r="D90" s="57" t="s">
        <v>261</v>
      </c>
      <c r="E90" s="57" t="s">
        <v>262</v>
      </c>
      <c r="F90" s="58" t="s">
        <v>263</v>
      </c>
      <c r="G90" s="57" t="s">
        <v>88</v>
      </c>
      <c r="H90" s="54" t="s">
        <v>92</v>
      </c>
      <c r="I90" s="54" t="s">
        <v>98</v>
      </c>
      <c r="J90" s="79">
        <v>113</v>
      </c>
      <c r="K90" s="78"/>
      <c r="L90" s="59"/>
      <c r="M90" s="66"/>
    </row>
    <row r="91" spans="1:13" s="54" customFormat="1" ht="17.25" x14ac:dyDescent="0.2">
      <c r="A91" s="54">
        <v>374603</v>
      </c>
      <c r="B91" s="57" t="s">
        <v>89</v>
      </c>
      <c r="C91" s="57">
        <v>1000149833</v>
      </c>
      <c r="D91" s="57" t="s">
        <v>261</v>
      </c>
      <c r="E91" s="57" t="s">
        <v>262</v>
      </c>
      <c r="F91" s="58" t="s">
        <v>263</v>
      </c>
      <c r="G91" s="57" t="s">
        <v>88</v>
      </c>
      <c r="H91" s="54" t="s">
        <v>92</v>
      </c>
      <c r="I91" s="54" t="s">
        <v>98</v>
      </c>
      <c r="J91" s="79">
        <v>196</v>
      </c>
      <c r="K91" s="78"/>
      <c r="L91" s="59"/>
      <c r="M91" s="66"/>
    </row>
    <row r="92" spans="1:13" s="54" customFormat="1" ht="17.25" x14ac:dyDescent="0.2">
      <c r="A92" s="54">
        <v>374604</v>
      </c>
      <c r="B92" s="57" t="s">
        <v>90</v>
      </c>
      <c r="C92" s="57">
        <v>1000149833</v>
      </c>
      <c r="D92" s="57" t="s">
        <v>261</v>
      </c>
      <c r="E92" s="57" t="s">
        <v>262</v>
      </c>
      <c r="F92" s="58" t="s">
        <v>263</v>
      </c>
      <c r="G92" s="57" t="s">
        <v>88</v>
      </c>
      <c r="H92" s="54" t="s">
        <v>92</v>
      </c>
      <c r="I92" s="54" t="s">
        <v>98</v>
      </c>
      <c r="J92" s="79">
        <v>195</v>
      </c>
      <c r="K92" s="78"/>
      <c r="L92" s="59"/>
      <c r="M92" s="66"/>
    </row>
    <row r="93" spans="1:13" s="54" customFormat="1" ht="17.25" x14ac:dyDescent="0.2">
      <c r="A93" s="54">
        <v>371201</v>
      </c>
      <c r="B93" s="57" t="s">
        <v>91</v>
      </c>
      <c r="C93" s="57">
        <v>1000235159</v>
      </c>
      <c r="D93" s="57" t="s">
        <v>264</v>
      </c>
      <c r="E93" s="57" t="s">
        <v>265</v>
      </c>
      <c r="F93" s="58" t="s">
        <v>266</v>
      </c>
      <c r="G93" s="57" t="s">
        <v>267</v>
      </c>
      <c r="H93" s="54" t="s">
        <v>92</v>
      </c>
      <c r="I93" s="54" t="s">
        <v>98</v>
      </c>
      <c r="J93" s="79">
        <v>1670</v>
      </c>
      <c r="K93" s="78"/>
      <c r="L93" s="59"/>
      <c r="M93" s="66"/>
    </row>
    <row r="94" spans="1:13" s="54" customFormat="1" ht="17.25" x14ac:dyDescent="0.2">
      <c r="A94" s="54">
        <v>378802</v>
      </c>
      <c r="B94" s="57" t="s">
        <v>279</v>
      </c>
      <c r="C94" s="57">
        <v>1000197636</v>
      </c>
      <c r="D94" s="57" t="s">
        <v>276</v>
      </c>
      <c r="E94" s="72" t="s">
        <v>290</v>
      </c>
      <c r="F94" s="58">
        <v>7525</v>
      </c>
      <c r="G94" s="57" t="s">
        <v>277</v>
      </c>
      <c r="H94" s="54" t="s">
        <v>92</v>
      </c>
      <c r="I94" s="54" t="s">
        <v>98</v>
      </c>
      <c r="J94" s="79">
        <v>14621</v>
      </c>
      <c r="K94" s="78"/>
      <c r="L94" s="59"/>
      <c r="M94" s="66"/>
    </row>
    <row r="95" spans="1:13" ht="17.25" x14ac:dyDescent="0.25">
      <c r="D95" s="67"/>
      <c r="E95" s="68"/>
      <c r="L95" s="56"/>
    </row>
  </sheetData>
  <autoFilter ref="A12:M94" xr:uid="{00000000-0009-0000-0000-000001000000}">
    <filterColumn colId="3" showButton="0"/>
    <filterColumn colId="4" showButton="0"/>
    <filterColumn colId="5" showButton="0"/>
  </autoFilter>
  <sortState xmlns:xlrd2="http://schemas.microsoft.com/office/spreadsheetml/2017/richdata2" ref="A14:L98">
    <sortCondition ref="B14:B98"/>
  </sortState>
  <mergeCells count="1">
    <mergeCell ref="D12:G12"/>
  </mergeCells>
  <phoneticPr fontId="4" type="noConversion"/>
  <printOptions gridLines="1" gridLinesSet="0"/>
  <pageMargins left="0.39370078740157483" right="0.39370078740157483" top="0.78740157480314965" bottom="0.59055118110236227" header="0" footer="0.39370078740157483"/>
  <pageSetup paperSize="9" scale="60" fitToHeight="0" orientation="landscape" r:id="rId1"/>
  <headerFooter alignWithMargins="0">
    <oddFooter>&amp;R&amp;8&amp;Z&amp;F, &amp;A, 2017-72
&amp;D</oddFooter>
  </headerFooter>
  <customProperties>
    <customPr name="_pios_id" r:id="rId2"/>
    <customPr name="EpmWorksheetKeyString_GUID" r:id="rId3"/>
  </customProperties>
  <drawing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>
  <f:record ref="">
    <f:field ref="objname" par="" edit="true" text="Abgabehöhe Kt GR 2019"/>
    <f:field ref="objsubject" par="" edit="true" text=""/>
    <f:field ref="objcreatedby" par="" text="Dominguez, Damian (BAFU - DOD)"/>
    <f:field ref="objcreatedat" par="" text="10.04.2019 13:37:15"/>
    <f:field ref="objchangedby" par="" text="Dominguez, Damian (BAFU - DOD)"/>
    <f:field ref="objmodifiedat" par="" text="10.04.2019 13:46:03"/>
    <f:field ref="doc_FSCFOLIO_1_1001_FieldDocumentNumber" par="" text=""/>
    <f:field ref="doc_FSCFOLIO_1_1001_FieldSubject" par="" edit="true" text=""/>
    <f:field ref="FSCFOLIO_1_1001_FieldCurrentUser" par="" text="Magdalena Sahli"/>
    <f:field ref="CCAPRECONFIG_15_1001_Objektname" par="" edit="true" text="Abgabehöhe Kt GR 2019"/>
    <f:field ref="CHPRECONFIG_1_1001_Objektname" par="" edit="true" text="Abgabehöhe Kt GR 2019"/>
  </f:record>
  <f:record inx="1" ref="">
    <f:field ref="CCAPRECONFIG_15_1001_Anrede" par="" edit="true" text=""/>
    <f:field ref="CCAPRECONFIG_15_1001_Anrede_Briefkopf" par="" text=""/>
    <f:field ref="CCAPRECONFIG_15_1001_Geschlecht_Anrede" par="" text=""/>
    <f:field ref="CCAPRECONFIG_15_1001_Titel" par="" edit="true" text=""/>
    <f:field ref="CCAPRECONFIG_15_1001_Nachgestellter_Titel" par="" edit="true" text=""/>
    <f:field ref="CCAPRECONFIG_15_1001_Vorname" par="" edit="true" text=""/>
    <f:field ref="CCAPRECONFIG_15_1001_Nachname" par="" edit="true" text=""/>
    <f:field ref="CCAPRECONFIG_15_1001_zH" par="" edit="true" text=""/>
    <f:field ref="CCAPRECONFIG_15_1001_Geschlecht" par="" text=""/>
    <f:field ref="CCAPRECONFIG_15_1001_Strasse" par="" text=""/>
    <f:field ref="CCAPRECONFIG_15_1001_Hausnummer" par="" text=""/>
    <f:field ref="CCAPRECONFIG_15_1001_Stiege" par="" text=""/>
    <f:field ref="CCAPRECONFIG_15_1001_Stock" par="" text=""/>
    <f:field ref="CCAPRECONFIG_15_1001_Tuer" par="" text=""/>
    <f:field ref="CCAPRECONFIG_15_1001_Postfach" par="" text=""/>
    <f:field ref="CCAPRECONFIG_15_1001_Postleitzahl" par="" text=""/>
    <f:field ref="CCAPRECONFIG_15_1001_Ort" par="" text=""/>
    <f:field ref="CCAPRECONFIG_15_1001_Land" par="" text=""/>
    <f:field ref="CCAPRECONFIG_15_1001_Email" par="" text=""/>
    <f:field ref="CCAPRECONFIG_15_1001_Postalische_Adresse" par="" text=""/>
    <f:field ref="CCAPRECONFIG_15_1001_Adresse" par="" text=""/>
    <f:field ref="CCAPRECONFIG_15_1001_Fax" par="" text=""/>
    <f:field ref="CCAPRECONFIG_15_1001_Telefon" par="" text=""/>
    <f:field ref="CCAPRECONFIG_15_1001_Geburtsdatum" par="" text=""/>
    <f:field ref="CCAPRECONFIG_15_1001_Sozialversicherungsnummer" par="" text=""/>
    <f:field ref="CCAPRECONFIG_15_1001_Berufstitel" par="" text=""/>
    <f:field ref="CCAPRECONFIG_15_1001_Funktionsbezeichnung" par="" text=""/>
    <f:field ref="CCAPRECONFIG_15_1001_Organisationsname" par="" text=""/>
    <f:field ref="CCAPRECONFIG_15_1001_Organisationskurzname" par="" text=""/>
    <f:field ref="CCAPRECONFIG_15_1001_Abschriftsbemerkung" par="" text=""/>
    <f:field ref="CCAPRECONFIG_15_1001_Name_Zeile_2" par="" text=""/>
    <f:field ref="CCAPRECONFIG_15_1001_Name_Zeile_3" par="" text=""/>
    <f:field ref="CCAPRECONFIG_15_1001_Firmenbuchnummer" par="" text=""/>
    <f:field ref="CCAPRECONFIG_15_1001_Versandart" par="" text="B-Post"/>
    <f:field ref="CCAPRECONFIG_15_1001_Kategorie" par="" text="Empfänger/in"/>
    <f:field ref="CCAPRECONFIG_15_1001_Rechtsform" par="" text=""/>
    <f:field ref="CCAPRECONFIG_15_1001_Ziel" par="" text=""/>
    <f:field ref="CHPRECONFIG_1_1001_Anrede" par="" edit="true" text=""/>
    <f:field ref="CHPRECONFIG_1_1001_Titel" par="" edit="true" text=""/>
    <f:field ref="CHPRECONFIG_1_1001_Vorname" par="" edit="true" text=""/>
    <f:field ref="CHPRECONFIG_1_1001_Nachname" par="" edit="true" text=""/>
    <f:field ref="CHPRECONFIG_1_1001_Strasse" par="" text=""/>
    <f:field ref="CHPRECONFIG_1_1001_Postleitzahl" par="" text=""/>
    <f:field ref="CHPRECONFIG_1_1001_Ort" par="" text=""/>
    <f:field ref="CHPRECONFIG_1_1001_EMailAdresse" par="" text=""/>
    <f:field ref="UVEKCFG_15_1700_Personal" par="" text=""/>
    <f:field ref="UVEKCFG_15_1700_Geschlecht" par="" text=""/>
    <f:field ref="UVEKCFG_15_1700_GebDatum" par="" text=""/>
    <f:field ref="UVEKCFG_15_1700_Beruf" par="" text=""/>
    <f:field ref="UVEKCFG_15_1700_Familienstand" par="" text=""/>
    <f:field ref="UVEKCFG_15_1700_Muttersprache" par="" text=""/>
    <f:field ref="UVEKCFG_15_1700_Geboren_in" par="" text=""/>
    <f:field ref="UVEKCFG_15_1700_Briefanrede" par="" text=""/>
    <f:field ref="UVEKCFG_15_1700_Kommunikationssprache" par="" text=""/>
    <f:field ref="UVEKCFG_15_1700_Webseite" par="" text=""/>
    <f:field ref="UVEKCFG_15_1700_TelNr_Business" par="" text=""/>
    <f:field ref="UVEKCFG_15_1700_TelNr_Private" par="" text=""/>
    <f:field ref="UVEKCFG_15_1700_TelNr_Mobile" par="" text=""/>
    <f:field ref="UVEKCFG_15_1700_TelNr_Other" par="" text=""/>
    <f:field ref="UVEKCFG_15_1700_TelNr_Fax" par="" text=""/>
    <f:field ref="UVEKCFG_15_1700_EMail1" par="" text=""/>
    <f:field ref="UVEKCFG_15_1700_EMail2" par="" text=""/>
    <f:field ref="UVEKCFG_15_1700_EMail3" par="" text=""/>
    <f:field ref="UVEKCFG_15_1700_UID" par="" text=""/>
    <f:field ref="UVEKCFG_15_1700_Klassifizierung" par="" text=""/>
    <f:field ref="UVEKCFG_15_1700_Gruendungsjahr" par="" text=""/>
    <f:field ref="UVEKCFG_15_1700_Versandart" par="" text="B-Post"/>
    <f:field ref="UVEKCFG_15_1700_Versandvermek" par="" text=""/>
    <f:field ref="UVEKCFG_15_1700_Kurzbezeichnung" par="" text=""/>
    <f:field ref="UVEKCFG_15_1700_Strasse2" par="" text=""/>
    <f:field ref="UVEKCFG_15_1700_Hausnummer_Zusatz" par="" text=""/>
    <f:field ref="UVEKCFG_15_1700_Land" par="" text=""/>
    <f:field ref="UVEKCFG_15_1700_Serienbrieffeld_1" par="" text=""/>
    <f:field ref="UVEKCFG_15_1700_Serienbrieffeld_2" par="" text=""/>
    <f:field ref="UVEKCFG_15_1700_Serienbrieffeld_3" par="" text=""/>
    <f:field ref="UVEKCFG_15_1700_Serienbrieffeld_4" par="" text=""/>
    <f:field ref="UVEKCFG_15_1700_Serienbrieffeld_5" par="" text=""/>
    <f:field ref="UVEKCFG_15_1700_Adresszeile_1" par="" text=""/>
    <f:field ref="UVEKCFG_15_1700_Adresszeile_2" par="" text=""/>
    <f:field ref="UVEKCFG_15_1700_Adresszeile_3" par="" text=""/>
    <f:field ref="UVEKCFG_15_1700_Adresszeile_4" par="" text=""/>
    <f:field ref="UVEKCFG_15_1700_Adresszeile_5" par="" text=""/>
    <f:field ref="UVEKCFG_15_1700_Adresszeile_6" par="" text=""/>
    <f:field ref="UVEKCFG_15_1700_Adresszeile_7" par="" text=""/>
    <f:field ref="UVEKCFG_15_1700_Adresszeile_8" par="" text=""/>
    <f:field ref="UVEKCFG_15_1700_Adresszeile_9" par="" text=""/>
    <f:field ref="UVEKCFG_15_1700_Adresszeile_10" par="" text=""/>
    <f:field ref="BAVCFG_15_1700_Firma" par="" text=""/>
    <f:field ref="BAVCFG_15_1700_ZustellungAm" par="" text=""/>
    <f:field ref="BAVCFG_15_1700_Anrede_Adresse" par="" edit="true" text=""/>
    <f:field ref="BAVCFG_15_1700_Firma_Kurz" par="" text=""/>
    <f:field ref="BAVCFG_15_1700_Vorname_AP" par="" text=""/>
    <f:field ref="BAVCFG_15_1700_Nachname_AP" par="" text=""/>
    <f:field ref="BAVCFG_15_1700_Adresse1_AP" par="" text=""/>
    <f:field ref="BAVCFG_15_1700_Strasse_AP" par="" text=""/>
    <f:field ref="BAVCFG_15_1700_Postleitzahl_AP" par="" text=""/>
    <f:field ref="BAVCFG_15_1700_Ort_AP" par="" text=""/>
    <f:field ref="BAVCFG_15_1700_EMail_AP" par="" text=""/>
    <f:field ref="BAVCFG_15_1700_Firma_AP" par="" text=""/>
    <f:field ref="BAVCFG_15_1700_AnredePartner_AP" par="" text=""/>
    <f:field ref="BAVCFG_15_1700_Titel_AP" par="" text=""/>
    <f:field ref="BAVCFG_15_1700_Fax_AP" par="" text=""/>
    <f:field ref="BAVCFG_15_1700_Anrede_Adresse_AP" par="" text=""/>
    <f:field ref="BAVCFG_15_1700_Zusatzzeile1_AP" par="" text=""/>
    <f:field ref="BAVCFG_15_1700_Zusatzzeile2_AP" par="" text=""/>
    <f:field ref="BAVCFG_15_1700_Strasse2_AP" par="" text=""/>
    <f:field ref="BAVCFG_15_1700_FirmaKurz_AP" par="" text=""/>
    <f:field ref="BAVCFG_15_1700_Posfach_AP" par="" text=""/>
  </f:record>
  <f:display par="" text="...">
    <f:field ref="FSCFOLIO_1_1001_FieldCurrentUser" text="Aktueller Benutzer"/>
    <f:field ref="objsubject" text="Betreff (einzeilig)"/>
    <f:field ref="objcreatedat" text="Erzeugt am/um"/>
    <f:field ref="objcreatedby" text="Erzeugt von"/>
    <f:field ref="objmodifiedat" text="Letzte Änderung am/um"/>
    <f:field ref="objchangedby" text="Letzte Änderung von"/>
    <f:field ref="objname" text="Name"/>
    <f:field ref="CCAPRECONFIG_15_1001_Objektname" text="Objektname"/>
    <f:field ref="CHPRECONFIG_1_1001_Objektname" text="Objektname"/>
  </f:display>
  <f:display par="" text="&gt; Adressat/innen">
    <f:field ref="UVEKCFG_15_1700_Personal" text=""/>
    <f:field ref="UVEKCFG_15_1700_Geschlecht" text=""/>
    <f:field ref="UVEKCFG_15_1700_GebDatum" text=""/>
    <f:field ref="UVEKCFG_15_1700_Beruf" text=""/>
    <f:field ref="UVEKCFG_15_1700_Familienstand" text=""/>
    <f:field ref="UVEKCFG_15_1700_Muttersprache" text=""/>
    <f:field ref="UVEKCFG_15_1700_Geboren_in" text=""/>
    <f:field ref="UVEKCFG_15_1700_Briefanrede" text=""/>
    <f:field ref="UVEKCFG_15_1700_Kommunikationssprache" text=""/>
    <f:field ref="UVEKCFG_15_1700_Webseite" text=""/>
    <f:field ref="UVEKCFG_15_1700_TelNr_Business" text=""/>
    <f:field ref="UVEKCFG_15_1700_TelNr_Private" text=""/>
    <f:field ref="UVEKCFG_15_1700_TelNr_Mobile" text=""/>
    <f:field ref="UVEKCFG_15_1700_TelNr_Other" text=""/>
    <f:field ref="UVEKCFG_15_1700_TelNr_Fax" text=""/>
    <f:field ref="UVEKCFG_15_1700_EMail1" text=""/>
    <f:field ref="UVEKCFG_15_1700_EMail2" text=""/>
    <f:field ref="UVEKCFG_15_1700_EMail3" text=""/>
    <f:field ref="UVEKCFG_15_1700_UID" text=""/>
    <f:field ref="UVEKCFG_15_1700_Klassifizierung" text=""/>
    <f:field ref="UVEKCFG_15_1700_Gruendungsjahr" text=""/>
    <f:field ref="UVEKCFG_15_1700_Versandart" text=""/>
    <f:field ref="UVEKCFG_15_1700_Versandvermek" text=""/>
    <f:field ref="UVEKCFG_15_1700_Kurzbezeichnung" text=""/>
    <f:field ref="UVEKCFG_15_1700_Strasse2" text=""/>
    <f:field ref="UVEKCFG_15_1700_Hausnummer_Zusatz" text=""/>
    <f:field ref="UVEKCFG_15_1700_Land" text=""/>
    <f:field ref="UVEKCFG_15_1700_Serienbrieffeld_1" text=""/>
    <f:field ref="UVEKCFG_15_1700_Serienbrieffeld_2" text=""/>
    <f:field ref="UVEKCFG_15_1700_Serienbrieffeld_3" text=""/>
    <f:field ref="UVEKCFG_15_1700_Serienbrieffeld_4" text=""/>
    <f:field ref="UVEKCFG_15_1700_Serienbrieffeld_5" text=""/>
    <f:field ref="UVEKCFG_15_1700_Adresszeile_1" text=""/>
    <f:field ref="UVEKCFG_15_1700_Adresszeile_2" text=""/>
    <f:field ref="UVEKCFG_15_1700_Adresszeile_3" text=""/>
    <f:field ref="UVEKCFG_15_1700_Adresszeile_4" text=""/>
    <f:field ref="UVEKCFG_15_1700_Adresszeile_5" text=""/>
    <f:field ref="UVEKCFG_15_1700_Adresszeile_6" text=""/>
    <f:field ref="UVEKCFG_15_1700_Adresszeile_7" text=""/>
    <f:field ref="UVEKCFG_15_1700_Adresszeile_8" text=""/>
    <f:field ref="UVEKCFG_15_1700_Adresszeile_9" text=""/>
    <f:field ref="UVEKCFG_15_1700_Adresszeile_10" text=""/>
    <f:field ref="CCAPRECONFIG_15_1001_Abschriftsbemerkung" text="Abschriftsbemerkung"/>
    <f:field ref="CCAPRECONFIG_15_1001_Adresse" text="Adresse"/>
    <f:field ref="BAVCFG_15_1700_Adresse1_AP" text="Adresse1_AP"/>
    <f:field ref="CCAPRECONFIG_15_1001_Anrede" text="Anrede"/>
    <f:field ref="CHPRECONFIG_1_1001_Anrede" text="Anrede"/>
    <f:field ref="BAVCFG_15_1700_Anrede_Adresse" text="Anrede Adresse"/>
    <f:field ref="BAVCFG_15_1700_Anrede_Adresse_AP" text="Anrede Adresse_AP"/>
    <f:field ref="CCAPRECONFIG_15_1001_Anrede_Briefkopf" text="Anrede_Briefkopf"/>
    <f:field ref="BAVCFG_15_1700_AnredePartner_AP" text="AnredePartner_AP"/>
    <f:field ref="CCAPRECONFIG_15_1001_Berufstitel" text="Berufstitel"/>
    <f:field ref="CHPRECONFIG_1_1001_EMailAdresse" text="E-Mail Adresse"/>
    <f:field ref="BAVCFG_15_1700_EMail_AP" text="E-Mail_AP"/>
    <f:field ref="CCAPRECONFIG_15_1001_Email" text="Email"/>
    <f:field ref="CCAPRECONFIG_15_1001_Fax" text="Fax"/>
    <f:field ref="BAVCFG_15_1700_Fax_AP" text="Fax_AP"/>
    <f:field ref="BAVCFG_15_1700_Firma" text="Firma"/>
    <f:field ref="BAVCFG_15_1700_Firma_Kurz" text="Firma Kurz"/>
    <f:field ref="BAVCFG_15_1700_FirmaKurz_AP" text="Firma Kurz_AP"/>
    <f:field ref="BAVCFG_15_1700_Firma_AP" text="Firma_AP"/>
    <f:field ref="CCAPRECONFIG_15_1001_Firmenbuchnummer" text="Firmenbuchnummer"/>
    <f:field ref="CCAPRECONFIG_15_1001_Funktionsbezeichnung" text="Funktionsbezeichnung"/>
    <f:field ref="CCAPRECONFIG_15_1001_Geburtsdatum" text="Geburtsdatum"/>
    <f:field ref="CCAPRECONFIG_15_1001_Geschlecht" text="Geschlecht"/>
    <f:field ref="CCAPRECONFIG_15_1001_Geschlecht_Anrede" text="Geschlecht_Anrede"/>
    <f:field ref="CCAPRECONFIG_15_1001_Hausnummer" text="Hausnummer"/>
    <f:field ref="CCAPRECONFIG_15_1001_Kategorie" text="Kategorie"/>
    <f:field ref="CCAPRECONFIG_15_1001_Land" text="Land"/>
    <f:field ref="CCAPRECONFIG_15_1001_Nachgestellter_Titel" text="Nachgestellter_Titel"/>
    <f:field ref="CCAPRECONFIG_15_1001_Nachname" text="Nachname"/>
    <f:field ref="CHPRECONFIG_1_1001_Nachname" text="Nachname"/>
    <f:field ref="BAVCFG_15_1700_Nachname_AP" text="Nachname_AP"/>
    <f:field ref="CCAPRECONFIG_15_1001_Name_Zeile_2" text="Name_Zeile_2"/>
    <f:field ref="CCAPRECONFIG_15_1001_Name_Zeile_3" text="Name_Zeile_3"/>
    <f:field ref="CCAPRECONFIG_15_1001_Organisationskurzname" text="Organisationskurzname"/>
    <f:field ref="CCAPRECONFIG_15_1001_Organisationsname" text="Organisationsname"/>
    <f:field ref="CHPRECONFIG_1_1001_Ort" text="Ort"/>
    <f:field ref="CCAPRECONFIG_15_1001_Ort" text="Ort"/>
    <f:field ref="BAVCFG_15_1700_Ort_AP" text="Ort_AP"/>
    <f:field ref="BAVCFG_15_1700_Posfach_AP" text="Posfach_AP"/>
    <f:field ref="CCAPRECONFIG_15_1001_Postalische_Adresse" text="Postalische_Adresse"/>
    <f:field ref="CCAPRECONFIG_15_1001_Postfach" text="Postfach"/>
    <f:field ref="CCAPRECONFIG_15_1001_Postleitzahl" text="Postleitzahl"/>
    <f:field ref="CHPRECONFIG_1_1001_Postleitzahl" text="Postleitzahl"/>
    <f:field ref="BAVCFG_15_1700_Postleitzahl_AP" text="Postleitzahl_AP"/>
    <f:field ref="CCAPRECONFIG_15_1001_Rechtsform" text="Rechtsform"/>
    <f:field ref="CCAPRECONFIG_15_1001_Sozialversicherungsnummer" text="Sozialversicherungsnummer"/>
    <f:field ref="CCAPRECONFIG_15_1001_Stiege" text="Stiege"/>
    <f:field ref="CCAPRECONFIG_15_1001_Stock" text="Stock"/>
    <f:field ref="CCAPRECONFIG_15_1001_Strasse" text="Strasse"/>
    <f:field ref="CHPRECONFIG_1_1001_Strasse" text="Strasse"/>
    <f:field ref="BAVCFG_15_1700_Strasse2_AP" text="Strasse2_AP"/>
    <f:field ref="BAVCFG_15_1700_Strasse_AP" text="Strasse_AP"/>
    <f:field ref="CCAPRECONFIG_15_1001_Telefon" text="Telefon"/>
    <f:field ref="CCAPRECONFIG_15_1001_Titel" text="Titel"/>
    <f:field ref="CHPRECONFIG_1_1001_Titel" text="Titel"/>
    <f:field ref="BAVCFG_15_1700_Titel_AP" text="Titel_AP"/>
    <f:field ref="CCAPRECONFIG_15_1001_Tuer" text="Tuer"/>
    <f:field ref="CCAPRECONFIG_15_1001_Versandart" text="Versandart"/>
    <f:field ref="CHPRECONFIG_1_1001_Vorname" text="Vorname"/>
    <f:field ref="CCAPRECONFIG_15_1001_Vorname" text="Vorname"/>
    <f:field ref="BAVCFG_15_1700_Vorname_AP" text="Vorname_AP"/>
    <f:field ref="CCAPRECONFIG_15_1001_zH" text="zH"/>
    <f:field ref="CCAPRECONFIG_15_1001_Ziel" text="Ziel"/>
    <f:field ref="BAVCFG_15_1700_Zusatzzeile1_AP" text="Zusatzzeile1_AP"/>
    <f:field ref="BAVCFG_15_1700_Zusatzzeile2_AP" text="Zusatzzeile2_AP"/>
    <f:field ref="BAVCFG_15_1700_ZustellungAm" text="ZustellungAm"/>
  </f:display>
  <f:display par="" text="Serienbrief">
    <f:field ref="doc_FSCFOLIO_1_1001_FieldSubject" text="Betreff"/>
    <f:field ref="doc_FSCFOLIO_1_1001_FieldDocumentNumber" text="Dokument Nummer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Legende</vt:lpstr>
      <vt:lpstr>Kanton</vt:lpstr>
      <vt:lpstr>Kanton!Druckbereich</vt:lpstr>
      <vt:lpstr>Kanton!Drucktitel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Strahm Ivo BAFU</dc:creator>
  <cp:lastModifiedBy>Dominguez Damian BAFU</cp:lastModifiedBy>
  <cp:lastPrinted>2024-03-18T10:32:52Z</cp:lastPrinted>
  <dcterms:created xsi:type="dcterms:W3CDTF">2005-07-20T09:51:02Z</dcterms:created>
  <dcterms:modified xsi:type="dcterms:W3CDTF">2025-12-12T14:17:02Z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COOSYSTEM@1.1:Container">
    <vt:lpwstr>COO.2002.100.2.10618159</vt:lpwstr>
  </property>
  <property fmtid="{D5CDD505-2E9C-101B-9397-08002B2CF9AE}" pid="3" name="FSC#ELAKGOV@1.1001:PersonalSubjGender">
    <vt:lpwstr/>
  </property>
  <property fmtid="{D5CDD505-2E9C-101B-9397-08002B2CF9AE}" pid="4" name="FSC#ELAKGOV@1.1001:PersonalSubjFirstName">
    <vt:lpwstr/>
  </property>
  <property fmtid="{D5CDD505-2E9C-101B-9397-08002B2CF9AE}" pid="5" name="FSC#ELAKGOV@1.1001:PersonalSubjSurName">
    <vt:lpwstr/>
  </property>
  <property fmtid="{D5CDD505-2E9C-101B-9397-08002B2CF9AE}" pid="6" name="FSC#ELAKGOV@1.1001:PersonalSubjSalutation">
    <vt:lpwstr/>
  </property>
  <property fmtid="{D5CDD505-2E9C-101B-9397-08002B2CF9AE}" pid="7" name="FSC#ELAKGOV@1.1001:PersonalSubjAddress">
    <vt:lpwstr/>
  </property>
  <property fmtid="{D5CDD505-2E9C-101B-9397-08002B2CF9AE}" pid="8" name="FSC#BAFUBDO@15.1700:Termin_Uebersetzung">
    <vt:lpwstr/>
  </property>
  <property fmtid="{D5CDD505-2E9C-101B-9397-08002B2CF9AE}" pid="9" name="FSC#BAFUBDO@15.1700:Ausgangssprache">
    <vt:lpwstr/>
  </property>
  <property fmtid="{D5CDD505-2E9C-101B-9397-08002B2CF9AE}" pid="10" name="FSC#BAFUBDO@15.1700:Zielsprache">
    <vt:lpwstr/>
  </property>
  <property fmtid="{D5CDD505-2E9C-101B-9397-08002B2CF9AE}" pid="11" name="FSC#BAFUBDO@15.1700:Volumen_Ausgangstext">
    <vt:lpwstr/>
  </property>
  <property fmtid="{D5CDD505-2E9C-101B-9397-08002B2CF9AE}" pid="12" name="FSC#BAFUBDO@15.1700:Experte_Name">
    <vt:lpwstr/>
  </property>
  <property fmtid="{D5CDD505-2E9C-101B-9397-08002B2CF9AE}" pid="13" name="FSC#BAFUBDO@15.1700:Experte_Vorname">
    <vt:lpwstr/>
  </property>
  <property fmtid="{D5CDD505-2E9C-101B-9397-08002B2CF9AE}" pid="14" name="FSC#BAFUBDO@15.1700:Experte_Tel">
    <vt:lpwstr/>
  </property>
  <property fmtid="{D5CDD505-2E9C-101B-9397-08002B2CF9AE}" pid="15" name="FSC#BAFUBDO@15.1700:Experte_Email">
    <vt:lpwstr/>
  </property>
  <property fmtid="{D5CDD505-2E9C-101B-9397-08002B2CF9AE}" pid="16" name="FSC#BAFUBDO@15.1700:TarifinfoVol2">
    <vt:lpwstr/>
  </property>
  <property fmtid="{D5CDD505-2E9C-101B-9397-08002B2CF9AE}" pid="17" name="FSC#BAFUBDO@15.1700:TarifinfoStd2">
    <vt:lpwstr/>
  </property>
  <property fmtid="{D5CDD505-2E9C-101B-9397-08002B2CF9AE}" pid="18" name="FSC#BAFUBDO@15.1700:Gesuchsteller_Name">
    <vt:lpwstr/>
  </property>
  <property fmtid="{D5CDD505-2E9C-101B-9397-08002B2CF9AE}" pid="19" name="FSC#BAFUBDO@15.1700:Gesuchsteller_Addresszeilen">
    <vt:lpwstr/>
  </property>
  <property fmtid="{D5CDD505-2E9C-101B-9397-08002B2CF9AE}" pid="20" name="FSC#BAFUBDO@15.1700:projektnummer">
    <vt:lpwstr/>
  </property>
  <property fmtid="{D5CDD505-2E9C-101B-9397-08002B2CF9AE}" pid="21" name="FSC#BAFUBDO@15.1700:projektname">
    <vt:lpwstr/>
  </property>
  <property fmtid="{D5CDD505-2E9C-101B-9397-08002B2CF9AE}" pid="22" name="FSC#BAFUBDO@15.1700:part">
    <vt:lpwstr/>
  </property>
  <property fmtid="{D5CDD505-2E9C-101B-9397-08002B2CF9AE}" pid="23" name="FSC#BAFUBDO@15.1700:Eingangsdatum">
    <vt:lpwstr/>
  </property>
  <property fmtid="{D5CDD505-2E9C-101B-9397-08002B2CF9AE}" pid="24" name="FSC#BAFUBDO@15.1700:Beschreibungdatum">
    <vt:lpwstr/>
  </property>
  <property fmtid="{D5CDD505-2E9C-101B-9397-08002B2CF9AE}" pid="25" name="FSC#BAFUBDO@15.1700:Beschreibungname">
    <vt:lpwstr/>
  </property>
  <property fmtid="{D5CDD505-2E9C-101B-9397-08002B2CF9AE}" pid="26" name="FSC#BAFUBDO@15.1700:Validierungdatum">
    <vt:lpwstr/>
  </property>
  <property fmtid="{D5CDD505-2E9C-101B-9397-08002B2CF9AE}" pid="27" name="FSC#BAFUBDO@15.1700:Validierungname">
    <vt:lpwstr/>
  </property>
  <property fmtid="{D5CDD505-2E9C-101B-9397-08002B2CF9AE}" pid="28" name="FSC#BAFUBDO@15.1700:Validierungfirma">
    <vt:lpwstr/>
  </property>
  <property fmtid="{D5CDD505-2E9C-101B-9397-08002B2CF9AE}" pid="29" name="FSC#BAFUBDO@15.1700:Validierungresp">
    <vt:lpwstr/>
  </property>
  <property fmtid="{D5CDD505-2E9C-101B-9397-08002B2CF9AE}" pid="30" name="FSC#BAFUBDO@15.1700:VerfuegDatum">
    <vt:lpwstr/>
  </property>
  <property fmtid="{D5CDD505-2E9C-101B-9397-08002B2CF9AE}" pid="31" name="FSC#BAFUBDO@15.1700:SubProjektName">
    <vt:lpwstr/>
  </property>
  <property fmtid="{D5CDD505-2E9C-101B-9397-08002B2CF9AE}" pid="32" name="FSC#BAFUBDO@15.1700:MonPeriodVon">
    <vt:lpwstr/>
  </property>
  <property fmtid="{D5CDD505-2E9C-101B-9397-08002B2CF9AE}" pid="33" name="FSC#BAFUBDO@15.1700:MonPeriodBis">
    <vt:lpwstr/>
  </property>
  <property fmtid="{D5CDD505-2E9C-101B-9397-08002B2CF9AE}" pid="34" name="FSC#BAFUBDO@15.1700:MonPeriodYYYY">
    <vt:lpwstr/>
  </property>
  <property fmtid="{D5CDD505-2E9C-101B-9397-08002B2CF9AE}" pid="35" name="FSC#BAFUBDO@15.1700:MonBerEingangsdatum">
    <vt:lpwstr/>
  </property>
  <property fmtid="{D5CDD505-2E9C-101B-9397-08002B2CF9AE}" pid="36" name="FSC#BAFUBDO@15.1700:Emmissionsreduktion">
    <vt:lpwstr/>
  </property>
  <property fmtid="{D5CDD505-2E9C-101B-9397-08002B2CF9AE}" pid="37" name="FSC#BAFUBDO@15.1700:Pruefstelle_Name">
    <vt:lpwstr/>
  </property>
  <property fmtid="{D5CDD505-2E9C-101B-9397-08002B2CF9AE}" pid="38" name="FSC#BAFUBDO@15.1700:GesamtV_Name">
    <vt:lpwstr/>
  </property>
  <property fmtid="{D5CDD505-2E9C-101B-9397-08002B2CF9AE}" pid="39" name="FSC#BAFUBDO@15.1700:KopPflichtiger_Adresszeile">
    <vt:lpwstr/>
  </property>
  <property fmtid="{D5CDD505-2E9C-101B-9397-08002B2CF9AE}" pid="40" name="FSC#BAFUBDO@15.1700:KopPflichtiger_Name">
    <vt:lpwstr/>
  </property>
  <property fmtid="{D5CDD505-2E9C-101B-9397-08002B2CF9AE}" pid="41" name="FSC#BAFUBDO@15.1700:KopPflichtYYYY">
    <vt:lpwstr/>
  </property>
  <property fmtid="{D5CDD505-2E9C-101B-9397-08002B2CF9AE}" pid="42" name="FSC#BAFUBDO@15.1700:MengeEmissionen">
    <vt:lpwstr/>
  </property>
  <property fmtid="{D5CDD505-2E9C-101B-9397-08002B2CF9AE}" pid="43" name="FSC#BAFUBDO@15.1700:Kompensationssatz">
    <vt:lpwstr/>
  </property>
  <property fmtid="{D5CDD505-2E9C-101B-9397-08002B2CF9AE}" pid="44" name="FSC#BAFUBDO@15.1700:Kompensationspflicht">
    <vt:lpwstr/>
  </property>
  <property fmtid="{D5CDD505-2E9C-101B-9397-08002B2CF9AE}" pid="45" name="FSC#BAFUBDO@15.1700:Anrechenbare_Kosten">
    <vt:lpwstr/>
  </property>
  <property fmtid="{D5CDD505-2E9C-101B-9397-08002B2CF9AE}" pid="46" name="FSC#BAFUBDO@15.1700:Beschlussnummer">
    <vt:lpwstr/>
  </property>
  <property fmtid="{D5CDD505-2E9C-101B-9397-08002B2CF9AE}" pid="47" name="FSC#BAFUBDO@15.1700:Bundesbeitrag">
    <vt:lpwstr/>
  </property>
  <property fmtid="{D5CDD505-2E9C-101B-9397-08002B2CF9AE}" pid="48" name="FSC#BAFUBDO@15.1700:Bundesbeitrag_Prozent">
    <vt:lpwstr/>
  </property>
  <property fmtid="{D5CDD505-2E9C-101B-9397-08002B2CF9AE}" pid="49" name="FSC#BAFUBDO@15.1700:Empfaenger_Adresszeile">
    <vt:lpwstr/>
  </property>
  <property fmtid="{D5CDD505-2E9C-101B-9397-08002B2CF9AE}" pid="50" name="FSC#BAFUBDO@15.1700:Etappennummer">
    <vt:lpwstr/>
  </property>
  <property fmtid="{D5CDD505-2E9C-101B-9397-08002B2CF9AE}" pid="51" name="FSC#BAFUBDO@15.1700:Gegenstand">
    <vt:lpwstr/>
  </property>
  <property fmtid="{D5CDD505-2E9C-101B-9397-08002B2CF9AE}" pid="52" name="FSC#BAFUBDO@15.1700:Gesamtkostenvoranschlag">
    <vt:lpwstr/>
  </property>
  <property fmtid="{D5CDD505-2E9C-101B-9397-08002B2CF9AE}" pid="53" name="FSC#BAFUBDO@15.1700:Gruss">
    <vt:lpwstr>Freundliche Grüsse</vt:lpwstr>
  </property>
  <property fmtid="{D5CDD505-2E9C-101B-9397-08002B2CF9AE}" pid="54" name="FSC#BAFUBDO@15.1700:Kanton">
    <vt:lpwstr/>
  </property>
  <property fmtid="{D5CDD505-2E9C-101B-9397-08002B2CF9AE}" pid="55" name="FSC#BAFUBDO@15.1700:Kostenvoranschlag">
    <vt:lpwstr/>
  </property>
  <property fmtid="{D5CDD505-2E9C-101B-9397-08002B2CF9AE}" pid="56" name="FSC#BAFUBDO@15.1700:Prioritaet">
    <vt:lpwstr/>
  </property>
  <property fmtid="{D5CDD505-2E9C-101B-9397-08002B2CF9AE}" pid="57" name="FSC#BAFUBDO@15.1700:Projektbezeichnung">
    <vt:lpwstr/>
  </property>
  <property fmtid="{D5CDD505-2E9C-101B-9397-08002B2CF9AE}" pid="58" name="FSC#BAFUBDO@15.1700:Projekttyp">
    <vt:lpwstr/>
  </property>
  <property fmtid="{D5CDD505-2E9C-101B-9397-08002B2CF9AE}" pid="59" name="FSC#BAFUBDO@15.1700:Abs_Name">
    <vt:lpwstr/>
  </property>
  <property fmtid="{D5CDD505-2E9C-101B-9397-08002B2CF9AE}" pid="60" name="FSC#BAFUBDO@15.1700:Abs_Vorname">
    <vt:lpwstr/>
  </property>
  <property fmtid="{D5CDD505-2E9C-101B-9397-08002B2CF9AE}" pid="61" name="FSC#BAFUBDO@15.1700:Abs_Titel">
    <vt:lpwstr/>
  </property>
  <property fmtid="{D5CDD505-2E9C-101B-9397-08002B2CF9AE}" pid="62" name="FSC#BAFUBDO@15.1700:Abs2_Name">
    <vt:lpwstr/>
  </property>
  <property fmtid="{D5CDD505-2E9C-101B-9397-08002B2CF9AE}" pid="63" name="FSC#BAFUBDO@15.1700:Abs2_Vorname">
    <vt:lpwstr/>
  </property>
  <property fmtid="{D5CDD505-2E9C-101B-9397-08002B2CF9AE}" pid="64" name="FSC#BAFUBDO@15.1700:Abs2_Titel">
    <vt:lpwstr/>
  </property>
  <property fmtid="{D5CDD505-2E9C-101B-9397-08002B2CF9AE}" pid="65" name="FSC#BAFUBDO@15.1700:Briefdatum">
    <vt:lpwstr/>
  </property>
  <property fmtid="{D5CDD505-2E9C-101B-9397-08002B2CF9AE}" pid="66" name="FSC#BAFUBDO@15.1700:Klassifizierung">
    <vt:lpwstr/>
  </property>
  <property fmtid="{D5CDD505-2E9C-101B-9397-08002B2CF9AE}" pid="67" name="FSC#BAFUBDO@15.1700:SB_Kurzzeichen">
    <vt:lpwstr/>
  </property>
  <property fmtid="{D5CDD505-2E9C-101B-9397-08002B2CF9AE}" pid="68" name="FSC#BAFUBDO@15.1700:EU_01_Verpflichter_Name_Adresse">
    <vt:lpwstr/>
  </property>
  <property fmtid="{D5CDD505-2E9C-101B-9397-08002B2CF9AE}" pid="69" name="FSC#BAFUBDO@15.1700:EU_02_Verpflichter_Name_Adresse">
    <vt:lpwstr/>
  </property>
  <property fmtid="{D5CDD505-2E9C-101B-9397-08002B2CF9AE}" pid="70" name="FSC#BAFUBDO@15.1700:EU_03_Verpflichter_Name_Adresse">
    <vt:lpwstr/>
  </property>
  <property fmtid="{D5CDD505-2E9C-101B-9397-08002B2CF9AE}" pid="71" name="FSC#BAFUBDO@15.1700:EU_04_Verpflichter_Name_Adresse">
    <vt:lpwstr/>
  </property>
  <property fmtid="{D5CDD505-2E9C-101B-9397-08002B2CF9AE}" pid="72" name="FSC#BAFUBDO@15.1700:EU_05_Verpflichter_Name_Adresse">
    <vt:lpwstr/>
  </property>
  <property fmtid="{D5CDD505-2E9C-101B-9397-08002B2CF9AE}" pid="73" name="FSC#BAFUBDO@15.1700:EU_06_Verpflichter_Name_Adresse">
    <vt:lpwstr/>
  </property>
  <property fmtid="{D5CDD505-2E9C-101B-9397-08002B2CF9AE}" pid="74" name="FSC#BAFUBDO@15.1700:PS_01_Verpflichter_Name_Adresse">
    <vt:lpwstr/>
  </property>
  <property fmtid="{D5CDD505-2E9C-101B-9397-08002B2CF9AE}" pid="75" name="FSC#BAFUBDO@15.1700:PS_02_Verpflichter_Name_Adresse">
    <vt:lpwstr/>
  </property>
  <property fmtid="{D5CDD505-2E9C-101B-9397-08002B2CF9AE}" pid="76" name="FSC#BAFUBDO@15.1700:PS_03_Verpflichter_Name_Adresse">
    <vt:lpwstr/>
  </property>
  <property fmtid="{D5CDD505-2E9C-101B-9397-08002B2CF9AE}" pid="77" name="FSC#BAFUBDO@15.1700:PS_04_Verpflichter_Name_Adresse">
    <vt:lpwstr/>
  </property>
  <property fmtid="{D5CDD505-2E9C-101B-9397-08002B2CF9AE}" pid="78" name="FSC#BAFUBDO@15.1700:PS_05_Verpflichter_Name_Adresse">
    <vt:lpwstr/>
  </property>
  <property fmtid="{D5CDD505-2E9C-101B-9397-08002B2CF9AE}" pid="79" name="FSC#BAFUBDO@15.1700:PS_06_Verpflichter_Name_Adresse">
    <vt:lpwstr/>
  </property>
  <property fmtid="{D5CDD505-2E9C-101B-9397-08002B2CF9AE}" pid="80" name="FSC#BAFUBDO@15.1700:PS_07_Verpflichter_Name_Adresse">
    <vt:lpwstr/>
  </property>
  <property fmtid="{D5CDD505-2E9C-101B-9397-08002B2CF9AE}" pid="81" name="FSC#BAFUBDO@15.1700:PS_08_Verpflichter_Name_Adresse">
    <vt:lpwstr/>
  </property>
  <property fmtid="{D5CDD505-2E9C-101B-9397-08002B2CF9AE}" pid="82" name="FSC#BAFUBDO@15.1700:PS_09_Verpflichter_Name_Adresse">
    <vt:lpwstr/>
  </property>
  <property fmtid="{D5CDD505-2E9C-101B-9397-08002B2CF9AE}" pid="83" name="FSC#BAFUBDO@15.1700:PS_10_Verpflichter_Name_Adresse">
    <vt:lpwstr/>
  </property>
  <property fmtid="{D5CDD505-2E9C-101B-9397-08002B2CF9AE}" pid="84" name="FSC#BAFUBDO@15.1700:PS_11_Verpflichter_Name_Adresse">
    <vt:lpwstr/>
  </property>
  <property fmtid="{D5CDD505-2E9C-101B-9397-08002B2CF9AE}" pid="85" name="FSC#BAFUBDO@15.1700:PS_12_Verpflichter_Name_Adresse">
    <vt:lpwstr/>
  </property>
  <property fmtid="{D5CDD505-2E9C-101B-9397-08002B2CF9AE}" pid="86" name="FSC#BAFUBDO@15.1700:PS_13_Verpflichter_Name_Adresse">
    <vt:lpwstr/>
  </property>
  <property fmtid="{D5CDD505-2E9C-101B-9397-08002B2CF9AE}" pid="87" name="FSC#BAFUBDO@15.1700:PS_14_Verpflichter_Name_Adresse">
    <vt:lpwstr/>
  </property>
  <property fmtid="{D5CDD505-2E9C-101B-9397-08002B2CF9AE}" pid="88" name="FSC#BAFUBDO@15.1700:Emmissionsziel_2013">
    <vt:lpwstr/>
  </property>
  <property fmtid="{D5CDD505-2E9C-101B-9397-08002B2CF9AE}" pid="89" name="FSC#BAFUBDO@15.1700:Emmissionsziel_2014">
    <vt:lpwstr/>
  </property>
  <property fmtid="{D5CDD505-2E9C-101B-9397-08002B2CF9AE}" pid="90" name="FSC#BAFUBDO@15.1700:Emmissionsziel_2015">
    <vt:lpwstr/>
  </property>
  <property fmtid="{D5CDD505-2E9C-101B-9397-08002B2CF9AE}" pid="91" name="FSC#BAFUBDO@15.1700:Emmissionsziel_2016">
    <vt:lpwstr/>
  </property>
  <property fmtid="{D5CDD505-2E9C-101B-9397-08002B2CF9AE}" pid="92" name="FSC#BAFUBDO@15.1700:Emmissionsziel_2017">
    <vt:lpwstr/>
  </property>
  <property fmtid="{D5CDD505-2E9C-101B-9397-08002B2CF9AE}" pid="93" name="FSC#BAFUBDO@15.1700:Emmissionsziel_2018">
    <vt:lpwstr/>
  </property>
  <property fmtid="{D5CDD505-2E9C-101B-9397-08002B2CF9AE}" pid="94" name="FSC#BAFUBDO@15.1700:Emmissionsziel_2019">
    <vt:lpwstr/>
  </property>
  <property fmtid="{D5CDD505-2E9C-101B-9397-08002B2CF9AE}" pid="95" name="FSC#BAFUBDO@15.1700:Emmissionsziel_2020">
    <vt:lpwstr/>
  </property>
  <property fmtid="{D5CDD505-2E9C-101B-9397-08002B2CF9AE}" pid="96" name="FSC#BAFUBDO@15.1700:Emmissionsziel_Gesamt">
    <vt:lpwstr/>
  </property>
  <property fmtid="{D5CDD505-2E9C-101B-9397-08002B2CF9AE}" pid="97" name="FSC#BAFUBDO@15.1700:Berater">
    <vt:lpwstr/>
  </property>
  <property fmtid="{D5CDD505-2E9C-101B-9397-08002B2CF9AE}" pid="98" name="FSC#BAFUBDO@15.1700:Massnahmenwirkung_Total">
    <vt:lpwstr/>
  </property>
  <property fmtid="{D5CDD505-2E9C-101B-9397-08002B2CF9AE}" pid="99" name="FSC#BAFUBDO@15.1700:Verfuegungsnummer">
    <vt:lpwstr/>
  </property>
  <property fmtid="{D5CDD505-2E9C-101B-9397-08002B2CF9AE}" pid="100" name="FSC#BAFUBDO@15.1700:Verpflichter_Kurzname">
    <vt:lpwstr/>
  </property>
  <property fmtid="{D5CDD505-2E9C-101B-9397-08002B2CF9AE}" pid="101" name="FSC#BAFUBDO@15.1700:Verpflichter_MailAdresse">
    <vt:lpwstr/>
  </property>
  <property fmtid="{D5CDD505-2E9C-101B-9397-08002B2CF9AE}" pid="102" name="FSC#BAFUBDO@15.1700:Verpflichter_Strasse">
    <vt:lpwstr/>
  </property>
  <property fmtid="{D5CDD505-2E9C-101B-9397-08002B2CF9AE}" pid="103" name="FSC#BAFUBDO@15.1700:Verpflichter_PLZ">
    <vt:lpwstr/>
  </property>
  <property fmtid="{D5CDD505-2E9C-101B-9397-08002B2CF9AE}" pid="104" name="FSC#BAFUBDO@15.1700:Verpflichter_Ort">
    <vt:lpwstr/>
  </property>
  <property fmtid="{D5CDD505-2E9C-101B-9397-08002B2CF9AE}" pid="105" name="FSC#BAFUBDO@15.1700:Verpflichter_HausNr">
    <vt:lpwstr/>
  </property>
  <property fmtid="{D5CDD505-2E9C-101B-9397-08002B2CF9AE}" pid="106" name="FSC#BAFUBDO@15.1700:Verpflichter_Name">
    <vt:lpwstr/>
  </property>
  <property fmtid="{D5CDD505-2E9C-101B-9397-08002B2CF9AE}" pid="107" name="FSC#BAFUBDO@15.1700:vertreten">
    <vt:lpwstr/>
  </property>
  <property fmtid="{D5CDD505-2E9C-101B-9397-08002B2CF9AE}" pid="108" name="FSC#BAFUBDO@15.1700:Kontaktperson_Name">
    <vt:lpwstr/>
  </property>
  <property fmtid="{D5CDD505-2E9C-101B-9397-08002B2CF9AE}" pid="109" name="FSC#BAFUBDO@15.1700:Kontaktperson_Vorname">
    <vt:lpwstr/>
  </property>
  <property fmtid="{D5CDD505-2E9C-101B-9397-08002B2CF9AE}" pid="110" name="FSC#BAFUBDO@15.1700:Gutschriften_aus_1VP">
    <vt:lpwstr/>
  </property>
  <property fmtid="{D5CDD505-2E9C-101B-9397-08002B2CF9AE}" pid="111" name="FSC#BAFUBDO@15.1700:Gesuch_um_Bescheinigung_2013">
    <vt:lpwstr/>
  </property>
  <property fmtid="{D5CDD505-2E9C-101B-9397-08002B2CF9AE}" pid="112" name="FSC#BAFUBDO@15.1700:Datum_des_Monitoringberichts_2013">
    <vt:lpwstr/>
  </property>
  <property fmtid="{D5CDD505-2E9C-101B-9397-08002B2CF9AE}" pid="113" name="FSC#BAFUBDO@15.1700:Bescheinigungsanspruch_Total_2013">
    <vt:lpwstr/>
  </property>
  <property fmtid="{D5CDD505-2E9C-101B-9397-08002B2CF9AE}" pid="114" name="FSC#BAFUBDO@15.1700:Anzahl_Taetigkeiten">
    <vt:lpwstr/>
  </property>
  <property fmtid="{D5CDD505-2E9C-101B-9397-08002B2CF9AE}" pid="115" name="FSC#BAFUBDO@15.1700:Datum_Gesuch">
    <vt:lpwstr/>
  </property>
  <property fmtid="{D5CDD505-2E9C-101B-9397-08002B2CF9AE}" pid="116" name="FSC#BAFUBDO@15.1700:Datum_Verfügung_aktuell">
    <vt:lpwstr/>
  </property>
  <property fmtid="{D5CDD505-2E9C-101B-9397-08002B2CF9AE}" pid="117" name="FSC#BAFUBDO@15.1700:Diff_TaetigkeitenStandorte">
    <vt:lpwstr/>
  </property>
  <property fmtid="{D5CDD505-2E9C-101B-9397-08002B2CF9AE}" pid="118" name="FSC#BAFUBDO@15.1700:Gas">
    <vt:lpwstr/>
  </property>
  <property fmtid="{D5CDD505-2E9C-101B-9397-08002B2CF9AE}" pid="119" name="FSC#BAFUBDO@15.1700:Abteilung">
    <vt:lpwstr>Abteilung Wasser</vt:lpwstr>
  </property>
  <property fmtid="{D5CDD505-2E9C-101B-9397-08002B2CF9AE}" pid="120" name="FSC#BAFUBDO@15.1700:Aktenzeichen">
    <vt:lpwstr>337.511-00004/00005/S153-1333</vt:lpwstr>
  </property>
  <property fmtid="{D5CDD505-2E9C-101B-9397-08002B2CF9AE}" pid="121" name="FSC#BAFUBDO@15.1700:Auftrag_Nr">
    <vt:lpwstr>337.511-00004/00005</vt:lpwstr>
  </property>
  <property fmtid="{D5CDD505-2E9C-101B-9397-08002B2CF9AE}" pid="122" name="FSC#BAFUBDO@15.1700:AufwandBetrag">
    <vt:lpwstr/>
  </property>
  <property fmtid="{D5CDD505-2E9C-101B-9397-08002B2CF9AE}" pid="123" name="FSC#BAFUBDO@15.1700:AufwandStunden">
    <vt:lpwstr/>
  </property>
  <property fmtid="{D5CDD505-2E9C-101B-9397-08002B2CF9AE}" pid="124" name="FSC#BAFUBDO@15.1700:Bericht_Autor">
    <vt:lpwstr/>
  </property>
  <property fmtid="{D5CDD505-2E9C-101B-9397-08002B2CF9AE}" pid="125" name="FSC#BAFUBDO@15.1700:Dat_Eingabedatum">
    <vt:lpwstr/>
  </property>
  <property fmtid="{D5CDD505-2E9C-101B-9397-08002B2CF9AE}" pid="126" name="FSC#BAFUBDO@15.1700:Dat_Interne_Mitberichte">
    <vt:lpwstr/>
  </property>
  <property fmtid="{D5CDD505-2E9C-101B-9397-08002B2CF9AE}" pid="127" name="FSC#BAFUBDO@15.1700:Dat_Prov_Baubewilligung">
    <vt:lpwstr/>
  </property>
  <property fmtid="{D5CDD505-2E9C-101B-9397-08002B2CF9AE}" pid="128" name="FSC#BAFUBDO@15.1700:DatumErstellung">
    <vt:lpwstr>10.04.2019</vt:lpwstr>
  </property>
  <property fmtid="{D5CDD505-2E9C-101B-9397-08002B2CF9AE}" pid="129" name="FSC#BAFUBDO@15.1700:DocGegenstand">
    <vt:lpwstr>Abgabehöhe Kt GR 2019</vt:lpwstr>
  </property>
  <property fmtid="{D5CDD505-2E9C-101B-9397-08002B2CF9AE}" pid="130" name="FSC#BAFUBDO@15.1700:Richttermin">
    <vt:lpwstr/>
  </property>
  <property fmtid="{D5CDD505-2E9C-101B-9397-08002B2CF9AE}" pid="131" name="FSC#BAFUBDO@15.1700:Termin_Abt">
    <vt:lpwstr/>
  </property>
  <property fmtid="{D5CDD505-2E9C-101B-9397-08002B2CF9AE}" pid="132" name="FSC#BAFUBDO@15.1700:Zeit">
    <vt:lpwstr/>
  </property>
  <property fmtid="{D5CDD505-2E9C-101B-9397-08002B2CF9AE}" pid="133" name="FSC#BAFUBDO@15.1700:Zirkulation">
    <vt:lpwstr/>
  </property>
  <property fmtid="{D5CDD505-2E9C-101B-9397-08002B2CF9AE}" pid="134" name="FSC#BAFUBDO@15.1700:Anlagetyp">
    <vt:lpwstr/>
  </property>
  <property fmtid="{D5CDD505-2E9C-101B-9397-08002B2CF9AE}" pid="135" name="FSC#BAFUBDO@15.1700:Eingang">
    <vt:lpwstr>2018-11-12T09:30:25</vt:lpwstr>
  </property>
  <property fmtid="{D5CDD505-2E9C-101B-9397-08002B2CF9AE}" pid="136" name="FSC#BAFUBDO@15.1700:Filereference">
    <vt:lpwstr>337.511-00004</vt:lpwstr>
  </property>
  <property fmtid="{D5CDD505-2E9C-101B-9397-08002B2CF9AE}" pid="137" name="FSC#BAFUBDO@15.1700:Absender_Fusszeilen">
    <vt:lpwstr/>
  </property>
  <property fmtid="{D5CDD505-2E9C-101B-9397-08002B2CF9AE}" pid="138" name="FSC#BAFUBDO@15.1700:SubGegenstand">
    <vt:lpwstr>Bestimmung der Abgabehöhe</vt:lpwstr>
  </property>
  <property fmtid="{D5CDD505-2E9C-101B-9397-08002B2CF9AE}" pid="139" name="FSC#BAFUBDO@15.1700:ePMNummer">
    <vt:lpwstr/>
  </property>
  <property fmtid="{D5CDD505-2E9C-101B-9397-08002B2CF9AE}" pid="140" name="FSC#BAFUBDO@15.1700:Kosten_Total">
    <vt:lpwstr/>
  </property>
  <property fmtid="{D5CDD505-2E9C-101B-9397-08002B2CF9AE}" pid="141" name="FSC#BAFUBDO@15.1700:Kreditrubrik">
    <vt:lpwstr/>
  </property>
  <property fmtid="{D5CDD505-2E9C-101B-9397-08002B2CF9AE}" pid="142" name="FSC#BAFUBDO@15.1700:VertragTitel">
    <vt:lpwstr/>
  </property>
  <property fmtid="{D5CDD505-2E9C-101B-9397-08002B2CF9AE}" pid="143" name="FSC#BAFUBDO@15.1700:Zust_Behoerde">
    <vt:lpwstr/>
  </property>
  <property fmtid="{D5CDD505-2E9C-101B-9397-08002B2CF9AE}" pid="144" name="FSC#BAFUBDO@15.1700:Versandart">
    <vt:lpwstr/>
  </property>
  <property fmtid="{D5CDD505-2E9C-101B-9397-08002B2CF9AE}" pid="145" name="FSC#BAFUBDO@15.1700:Abs_Ort">
    <vt:lpwstr>Bern</vt:lpwstr>
  </property>
  <property fmtid="{D5CDD505-2E9C-101B-9397-08002B2CF9AE}" pid="146" name="FSC#BAFUBDO@15.1700:Absender_Kopfzeile_OE">
    <vt:lpwstr>BAFU</vt:lpwstr>
  </property>
  <property fmtid="{D5CDD505-2E9C-101B-9397-08002B2CF9AE}" pid="147" name="FSC#BAFUBDO@15.1700:VertragAbteilung">
    <vt:lpwstr/>
  </property>
  <property fmtid="{D5CDD505-2E9C-101B-9397-08002B2CF9AE}" pid="148" name="FSC#BAFUBDO@15.1700:VertragsdauerVon">
    <vt:lpwstr/>
  </property>
  <property fmtid="{D5CDD505-2E9C-101B-9397-08002B2CF9AE}" pid="149" name="FSC#BAFUBDO@15.1700:VertragsdauerBis">
    <vt:lpwstr/>
  </property>
  <property fmtid="{D5CDD505-2E9C-101B-9397-08002B2CF9AE}" pid="150" name="FSC#BAFUBDO@15.1700:Absender_Kopfzeile">
    <vt:lpwstr>CH-3003 Bern, </vt:lpwstr>
  </property>
  <property fmtid="{D5CDD505-2E9C-101B-9397-08002B2CF9AE}" pid="151" name="FSC#BAFUBDO@15.1700:Geschaeft">
    <vt:lpwstr/>
  </property>
  <property fmtid="{D5CDD505-2E9C-101B-9397-08002B2CF9AE}" pid="152" name="FSC#BAFUBDO@15.1700:SubGemeinden">
    <vt:lpwstr/>
  </property>
  <property fmtid="{D5CDD505-2E9C-101B-9397-08002B2CF9AE}" pid="153" name="FSC#BAFUBDO@15.1700:Gesuchsteller">
    <vt:lpwstr/>
  </property>
  <property fmtid="{D5CDD505-2E9C-101B-9397-08002B2CF9AE}" pid="154" name="FSC#BAFUBDO@15.1700:Kant_Stellungnahme">
    <vt:lpwstr/>
  </property>
  <property fmtid="{D5CDD505-2E9C-101B-9397-08002B2CF9AE}" pid="155" name="FSC#BAFUBDO@15.1700:Kant_Stellungn_Dat">
    <vt:lpwstr/>
  </property>
  <property fmtid="{D5CDD505-2E9C-101B-9397-08002B2CF9AE}" pid="156" name="FSC#BAFUBDO@15.1700:SubKantone">
    <vt:lpwstr/>
  </property>
  <property fmtid="{D5CDD505-2E9C-101B-9397-08002B2CF9AE}" pid="157" name="FSC#BAFUBDO@15.1700:Phase">
    <vt:lpwstr/>
  </property>
  <property fmtid="{D5CDD505-2E9C-101B-9397-08002B2CF9AE}" pid="158" name="FSC#BAFUBDO@15.1700:Termin">
    <vt:lpwstr/>
  </property>
  <property fmtid="{D5CDD505-2E9C-101B-9397-08002B2CF9AE}" pid="159" name="FSC#BAFUBDO@15.1700:Verfahren">
    <vt:lpwstr/>
  </property>
  <property fmtid="{D5CDD505-2E9C-101B-9397-08002B2CF9AE}" pid="160" name="FSC#BAFUBDO@15.1700:Gemeinden">
    <vt:lpwstr/>
  </property>
  <property fmtid="{D5CDD505-2E9C-101B-9397-08002B2CF9AE}" pid="161" name="FSC#BAFUBDO@15.1700:SubGegenstand1">
    <vt:lpwstr/>
  </property>
  <property fmtid="{D5CDD505-2E9C-101B-9397-08002B2CF9AE}" pid="162" name="FSC#BAFUBDO@15.1700:SubGegenstand2">
    <vt:lpwstr/>
  </property>
  <property fmtid="{D5CDD505-2E9C-101B-9397-08002B2CF9AE}" pid="163" name="FSC#BAFUBDO@15.1700:SubGegenstand3">
    <vt:lpwstr/>
  </property>
  <property fmtid="{D5CDD505-2E9C-101B-9397-08002B2CF9AE}" pid="164" name="FSC#BAFUBDO@15.1700:SubGegenstand4">
    <vt:lpwstr/>
  </property>
  <property fmtid="{D5CDD505-2E9C-101B-9397-08002B2CF9AE}" pid="165" name="FSC#BAFUBDO@15.1700:Kontext2">
    <vt:lpwstr/>
  </property>
  <property fmtid="{D5CDD505-2E9C-101B-9397-08002B2CF9AE}" pid="166" name="FSC#BAFUBDO@15.1700:Auskunft1">
    <vt:lpwstr/>
  </property>
  <property fmtid="{D5CDD505-2E9C-101B-9397-08002B2CF9AE}" pid="167" name="FSC#BAFUBDO@15.1700:Auskunft2">
    <vt:lpwstr/>
  </property>
  <property fmtid="{D5CDD505-2E9C-101B-9397-08002B2CF9AE}" pid="168" name="FSC#BAFUBDO@15.1700:Auskunft3">
    <vt:lpwstr/>
  </property>
  <property fmtid="{D5CDD505-2E9C-101B-9397-08002B2CF9AE}" pid="169" name="FSC#BAFUBDO@15.1700:Auskunft4">
    <vt:lpwstr/>
  </property>
  <property fmtid="{D5CDD505-2E9C-101B-9397-08002B2CF9AE}" pid="170" name="FSC#BAFUBDO@15.1700:Auskunftgeber">
    <vt:lpwstr/>
  </property>
  <property fmtid="{D5CDD505-2E9C-101B-9397-08002B2CF9AE}" pid="171" name="FSC#BAFUBDO@15.1700:Abteilung_neu">
    <vt:lpwstr/>
  </property>
  <property fmtid="{D5CDD505-2E9C-101B-9397-08002B2CF9AE}" pid="172" name="FSC#BAFUBDO@15.1700:Thema">
    <vt:lpwstr/>
  </property>
  <property fmtid="{D5CDD505-2E9C-101B-9397-08002B2CF9AE}" pid="173" name="FSC#BAFUBDO@15.1700:Ressort">
    <vt:lpwstr/>
  </property>
  <property fmtid="{D5CDD505-2E9C-101B-9397-08002B2CF9AE}" pid="174" name="FSC#BAFUBDO@15.1700:Antwort_bis">
    <vt:lpwstr/>
  </property>
  <property fmtid="{D5CDD505-2E9C-101B-9397-08002B2CF9AE}" pid="175" name="FSC#BAFUBDO@15.1700:Medium">
    <vt:lpwstr/>
  </property>
  <property fmtid="{D5CDD505-2E9C-101B-9397-08002B2CF9AE}" pid="176" name="FSC#BAFUBDO@15.1700:Journalist_Email">
    <vt:lpwstr/>
  </property>
  <property fmtid="{D5CDD505-2E9C-101B-9397-08002B2CF9AE}" pid="177" name="FSC#BAFUBDO@15.1700:Journalist_Tel">
    <vt:lpwstr/>
  </property>
  <property fmtid="{D5CDD505-2E9C-101B-9397-08002B2CF9AE}" pid="178" name="FSC#BAFUBDO@15.1700:Journalist">
    <vt:lpwstr/>
  </property>
  <property fmtid="{D5CDD505-2E9C-101B-9397-08002B2CF9AE}" pid="179" name="FSC#BAFUBDO@15.1700:Eingang_per">
    <vt:lpwstr/>
  </property>
  <property fmtid="{D5CDD505-2E9C-101B-9397-08002B2CF9AE}" pid="180" name="FSC#BAFUBDO@15.1700:MedienDatum">
    <vt:lpwstr/>
  </property>
  <property fmtid="{D5CDD505-2E9C-101B-9397-08002B2CF9AE}" pid="181" name="FSC#BAFUBDO@15.1700:Anruf_Empfaenger">
    <vt:lpwstr/>
  </property>
  <property fmtid="{D5CDD505-2E9C-101B-9397-08002B2CF9AE}" pid="182" name="FSC#BAFUBDO@15.1700:Ihr_Zeichen">
    <vt:lpwstr/>
  </property>
  <property fmtid="{D5CDD505-2E9C-101B-9397-08002B2CF9AE}" pid="183" name="FSC#BAFUBDO@15.1700:Kontext1">
    <vt:lpwstr/>
  </property>
  <property fmtid="{D5CDD505-2E9C-101B-9397-08002B2CF9AE}" pid="184" name="FSC#BAFUBDO@15.1700:Auftraggeber_Name">
    <vt:lpwstr/>
  </property>
  <property fmtid="{D5CDD505-2E9C-101B-9397-08002B2CF9AE}" pid="185" name="FSC#BAFUBDO@15.1700:Auftraggeber_Vorname">
    <vt:lpwstr/>
  </property>
  <property fmtid="{D5CDD505-2E9C-101B-9397-08002B2CF9AE}" pid="186" name="FSC#BAFUBDO@15.1700:Auftraggeber_Email">
    <vt:lpwstr/>
  </property>
  <property fmtid="{D5CDD505-2E9C-101B-9397-08002B2CF9AE}" pid="187" name="FSC#BAFUBDO@15.1700:Auftraggeber_Tel">
    <vt:lpwstr/>
  </property>
  <property fmtid="{D5CDD505-2E9C-101B-9397-08002B2CF9AE}" pid="188" name="FSC#BAFUBDO@15.1700:Zirkulation_Dat">
    <vt:lpwstr/>
  </property>
  <property fmtid="{D5CDD505-2E9C-101B-9397-08002B2CF9AE}" pid="189" name="FSC#BAFUBDO@15.1700:SubAbs_Zeichen">
    <vt:lpwstr/>
  </property>
  <property fmtid="{D5CDD505-2E9C-101B-9397-08002B2CF9AE}" pid="190" name="FSC#BAFUBDO@15.1700:Abs_Funktion">
    <vt:lpwstr/>
  </property>
  <property fmtid="{D5CDD505-2E9C-101B-9397-08002B2CF9AE}" pid="191" name="FSC#BAFUBDO@15.1700:Abs2_Funktion">
    <vt:lpwstr/>
  </property>
  <property fmtid="{D5CDD505-2E9C-101B-9397-08002B2CF9AE}" pid="192" name="FSC#UVEKCFG@15.1700:Function">
    <vt:lpwstr/>
  </property>
  <property fmtid="{D5CDD505-2E9C-101B-9397-08002B2CF9AE}" pid="193" name="FSC#UVEKCFG@15.1700:FileRespOrg">
    <vt:lpwstr>Wasser (W)</vt:lpwstr>
  </property>
  <property fmtid="{D5CDD505-2E9C-101B-9397-08002B2CF9AE}" pid="194" name="FSC#UVEKCFG@15.1700:DefaultGroupFileResponsible">
    <vt:lpwstr/>
  </property>
  <property fmtid="{D5CDD505-2E9C-101B-9397-08002B2CF9AE}" pid="195" name="FSC#UVEKCFG@15.1700:FileRespFunction">
    <vt:lpwstr/>
  </property>
  <property fmtid="{D5CDD505-2E9C-101B-9397-08002B2CF9AE}" pid="196" name="FSC#UVEKCFG@15.1700:AssignedClassification">
    <vt:lpwstr/>
  </property>
  <property fmtid="{D5CDD505-2E9C-101B-9397-08002B2CF9AE}" pid="197" name="FSC#UVEKCFG@15.1700:AssignedClassificationCode">
    <vt:lpwstr>COO.1.1001.1.137854</vt:lpwstr>
  </property>
  <property fmtid="{D5CDD505-2E9C-101B-9397-08002B2CF9AE}" pid="198" name="FSC#UVEKCFG@15.1700:FileResponsible">
    <vt:lpwstr/>
  </property>
  <property fmtid="{D5CDD505-2E9C-101B-9397-08002B2CF9AE}" pid="199" name="FSC#UVEKCFG@15.1700:FileResponsibleTel">
    <vt:lpwstr/>
  </property>
  <property fmtid="{D5CDD505-2E9C-101B-9397-08002B2CF9AE}" pid="200" name="FSC#UVEKCFG@15.1700:FileResponsibleEmail">
    <vt:lpwstr/>
  </property>
  <property fmtid="{D5CDD505-2E9C-101B-9397-08002B2CF9AE}" pid="201" name="FSC#UVEKCFG@15.1700:FileResponsibleFax">
    <vt:lpwstr/>
  </property>
  <property fmtid="{D5CDD505-2E9C-101B-9397-08002B2CF9AE}" pid="202" name="FSC#UVEKCFG@15.1700:FileResponsibleAddress">
    <vt:lpwstr/>
  </property>
  <property fmtid="{D5CDD505-2E9C-101B-9397-08002B2CF9AE}" pid="203" name="FSC#UVEKCFG@15.1700:FileResponsibleStreet">
    <vt:lpwstr/>
  </property>
  <property fmtid="{D5CDD505-2E9C-101B-9397-08002B2CF9AE}" pid="204" name="FSC#UVEKCFG@15.1700:FileResponsiblezipcode">
    <vt:lpwstr/>
  </property>
  <property fmtid="{D5CDD505-2E9C-101B-9397-08002B2CF9AE}" pid="205" name="FSC#UVEKCFG@15.1700:FileResponsiblecity">
    <vt:lpwstr/>
  </property>
  <property fmtid="{D5CDD505-2E9C-101B-9397-08002B2CF9AE}" pid="206" name="FSC#UVEKCFG@15.1700:FileResponsibleAbbreviation">
    <vt:lpwstr/>
  </property>
  <property fmtid="{D5CDD505-2E9C-101B-9397-08002B2CF9AE}" pid="207" name="FSC#UVEKCFG@15.1700:FileRespOrgHome">
    <vt:lpwstr/>
  </property>
  <property fmtid="{D5CDD505-2E9C-101B-9397-08002B2CF9AE}" pid="208" name="FSC#UVEKCFG@15.1700:CurrUserAbbreviation">
    <vt:lpwstr>SHM</vt:lpwstr>
  </property>
  <property fmtid="{D5CDD505-2E9C-101B-9397-08002B2CF9AE}" pid="209" name="FSC#UVEKCFG@15.1700:CategoryReference">
    <vt:lpwstr>337.511</vt:lpwstr>
  </property>
  <property fmtid="{D5CDD505-2E9C-101B-9397-08002B2CF9AE}" pid="210" name="FSC#UVEKCFG@15.1700:cooAddress">
    <vt:lpwstr>COO.2002.100.2.10618159</vt:lpwstr>
  </property>
  <property fmtid="{D5CDD505-2E9C-101B-9397-08002B2CF9AE}" pid="211" name="FSC#UVEKCFG@15.1700:sleeveFileReference">
    <vt:lpwstr/>
  </property>
  <property fmtid="{D5CDD505-2E9C-101B-9397-08002B2CF9AE}" pid="212" name="FSC#UVEKCFG@15.1700:BureauName">
    <vt:lpwstr>Bundesamt für Umwelt</vt:lpwstr>
  </property>
  <property fmtid="{D5CDD505-2E9C-101B-9397-08002B2CF9AE}" pid="213" name="FSC#UVEKCFG@15.1700:BureauShortName">
    <vt:lpwstr>BAFU</vt:lpwstr>
  </property>
  <property fmtid="{D5CDD505-2E9C-101B-9397-08002B2CF9AE}" pid="214" name="FSC#UVEKCFG@15.1700:BureauWebsite">
    <vt:lpwstr>www.bafu.admin.ch</vt:lpwstr>
  </property>
  <property fmtid="{D5CDD505-2E9C-101B-9397-08002B2CF9AE}" pid="215" name="FSC#UVEKCFG@15.1700:SubFileTitle">
    <vt:lpwstr>Abgabehöhe Kt GR 2019</vt:lpwstr>
  </property>
  <property fmtid="{D5CDD505-2E9C-101B-9397-08002B2CF9AE}" pid="216" name="FSC#UVEKCFG@15.1700:ForeignNumber">
    <vt:lpwstr/>
  </property>
  <property fmtid="{D5CDD505-2E9C-101B-9397-08002B2CF9AE}" pid="217" name="FSC#UVEKCFG@15.1700:Amtstitel">
    <vt:lpwstr/>
  </property>
  <property fmtid="{D5CDD505-2E9C-101B-9397-08002B2CF9AE}" pid="218" name="FSC#UVEKCFG@15.1700:ZusendungAm">
    <vt:lpwstr/>
  </property>
  <property fmtid="{D5CDD505-2E9C-101B-9397-08002B2CF9AE}" pid="219" name="FSC#UVEKCFG@15.1700:SignerLeft">
    <vt:lpwstr/>
  </property>
  <property fmtid="{D5CDD505-2E9C-101B-9397-08002B2CF9AE}" pid="220" name="FSC#UVEKCFG@15.1700:SignerRight">
    <vt:lpwstr/>
  </property>
  <property fmtid="{D5CDD505-2E9C-101B-9397-08002B2CF9AE}" pid="221" name="FSC#UVEKCFG@15.1700:SignerLeftJobTitle">
    <vt:lpwstr/>
  </property>
  <property fmtid="{D5CDD505-2E9C-101B-9397-08002B2CF9AE}" pid="222" name="FSC#UVEKCFG@15.1700:SignerRightJobTitle">
    <vt:lpwstr/>
  </property>
  <property fmtid="{D5CDD505-2E9C-101B-9397-08002B2CF9AE}" pid="223" name="FSC#UVEKCFG@15.1700:SignerLeftFunction">
    <vt:lpwstr/>
  </property>
  <property fmtid="{D5CDD505-2E9C-101B-9397-08002B2CF9AE}" pid="224" name="FSC#UVEKCFG@15.1700:SignerRightFunction">
    <vt:lpwstr/>
  </property>
  <property fmtid="{D5CDD505-2E9C-101B-9397-08002B2CF9AE}" pid="225" name="FSC#UVEKCFG@15.1700:SignerLeftUserRoleGroup">
    <vt:lpwstr/>
  </property>
  <property fmtid="{D5CDD505-2E9C-101B-9397-08002B2CF9AE}" pid="226" name="FSC#UVEKCFG@15.1700:SignerRightUserRoleGroup">
    <vt:lpwstr/>
  </property>
  <property fmtid="{D5CDD505-2E9C-101B-9397-08002B2CF9AE}" pid="227" name="FSC#UVEKCFG@15.1700:DocumentNumber">
    <vt:lpwstr>S153-1333</vt:lpwstr>
  </property>
  <property fmtid="{D5CDD505-2E9C-101B-9397-08002B2CF9AE}" pid="228" name="FSC#UVEKCFG@15.1700:AssignmentNumber">
    <vt:lpwstr/>
  </property>
  <property fmtid="{D5CDD505-2E9C-101B-9397-08002B2CF9AE}" pid="229" name="FSC#UVEKCFG@15.1700:EM_Personal">
    <vt:lpwstr/>
  </property>
  <property fmtid="{D5CDD505-2E9C-101B-9397-08002B2CF9AE}" pid="230" name="FSC#UVEKCFG@15.1700:EM_Geschlecht">
    <vt:lpwstr/>
  </property>
  <property fmtid="{D5CDD505-2E9C-101B-9397-08002B2CF9AE}" pid="231" name="FSC#UVEKCFG@15.1700:EM_GebDatum">
    <vt:lpwstr/>
  </property>
  <property fmtid="{D5CDD505-2E9C-101B-9397-08002B2CF9AE}" pid="232" name="FSC#UVEKCFG@15.1700:EM_Funktion">
    <vt:lpwstr/>
  </property>
  <property fmtid="{D5CDD505-2E9C-101B-9397-08002B2CF9AE}" pid="233" name="FSC#UVEKCFG@15.1700:EM_Beruf">
    <vt:lpwstr/>
  </property>
  <property fmtid="{D5CDD505-2E9C-101B-9397-08002B2CF9AE}" pid="234" name="FSC#UVEKCFG@15.1700:EM_SVNR">
    <vt:lpwstr/>
  </property>
  <property fmtid="{D5CDD505-2E9C-101B-9397-08002B2CF9AE}" pid="235" name="FSC#UVEKCFG@15.1700:EM_Familienstand">
    <vt:lpwstr/>
  </property>
  <property fmtid="{D5CDD505-2E9C-101B-9397-08002B2CF9AE}" pid="236" name="FSC#UVEKCFG@15.1700:EM_Muttersprache">
    <vt:lpwstr/>
  </property>
  <property fmtid="{D5CDD505-2E9C-101B-9397-08002B2CF9AE}" pid="237" name="FSC#UVEKCFG@15.1700:EM_Geboren_in">
    <vt:lpwstr/>
  </property>
  <property fmtid="{D5CDD505-2E9C-101B-9397-08002B2CF9AE}" pid="238" name="FSC#UVEKCFG@15.1700:EM_Briefanrede">
    <vt:lpwstr/>
  </property>
  <property fmtid="{D5CDD505-2E9C-101B-9397-08002B2CF9AE}" pid="239" name="FSC#UVEKCFG@15.1700:EM_Kommunikationssprache">
    <vt:lpwstr/>
  </property>
  <property fmtid="{D5CDD505-2E9C-101B-9397-08002B2CF9AE}" pid="240" name="FSC#UVEKCFG@15.1700:EM_Webseite">
    <vt:lpwstr/>
  </property>
  <property fmtid="{D5CDD505-2E9C-101B-9397-08002B2CF9AE}" pid="241" name="FSC#UVEKCFG@15.1700:EM_TelNr_Business">
    <vt:lpwstr/>
  </property>
  <property fmtid="{D5CDD505-2E9C-101B-9397-08002B2CF9AE}" pid="242" name="FSC#UVEKCFG@15.1700:EM_TelNr_Private">
    <vt:lpwstr/>
  </property>
  <property fmtid="{D5CDD505-2E9C-101B-9397-08002B2CF9AE}" pid="243" name="FSC#UVEKCFG@15.1700:EM_TelNr_Mobile">
    <vt:lpwstr/>
  </property>
  <property fmtid="{D5CDD505-2E9C-101B-9397-08002B2CF9AE}" pid="244" name="FSC#UVEKCFG@15.1700:EM_TelNr_Other">
    <vt:lpwstr/>
  </property>
  <property fmtid="{D5CDD505-2E9C-101B-9397-08002B2CF9AE}" pid="245" name="FSC#UVEKCFG@15.1700:EM_TelNr_Fax">
    <vt:lpwstr/>
  </property>
  <property fmtid="{D5CDD505-2E9C-101B-9397-08002B2CF9AE}" pid="246" name="FSC#UVEKCFG@15.1700:EM_EMail1">
    <vt:lpwstr/>
  </property>
  <property fmtid="{D5CDD505-2E9C-101B-9397-08002B2CF9AE}" pid="247" name="FSC#UVEKCFG@15.1700:EM_EMail2">
    <vt:lpwstr/>
  </property>
  <property fmtid="{D5CDD505-2E9C-101B-9397-08002B2CF9AE}" pid="248" name="FSC#UVEKCFG@15.1700:EM_EMail3">
    <vt:lpwstr/>
  </property>
  <property fmtid="{D5CDD505-2E9C-101B-9397-08002B2CF9AE}" pid="249" name="FSC#UVEKCFG@15.1700:EM_Name">
    <vt:lpwstr/>
  </property>
  <property fmtid="{D5CDD505-2E9C-101B-9397-08002B2CF9AE}" pid="250" name="FSC#UVEKCFG@15.1700:EM_UID">
    <vt:lpwstr/>
  </property>
  <property fmtid="{D5CDD505-2E9C-101B-9397-08002B2CF9AE}" pid="251" name="FSC#UVEKCFG@15.1700:EM_Rechtsform">
    <vt:lpwstr/>
  </property>
  <property fmtid="{D5CDD505-2E9C-101B-9397-08002B2CF9AE}" pid="252" name="FSC#UVEKCFG@15.1700:EM_Klassifizierung">
    <vt:lpwstr/>
  </property>
  <property fmtid="{D5CDD505-2E9C-101B-9397-08002B2CF9AE}" pid="253" name="FSC#UVEKCFG@15.1700:EM_Gruendungsjahr">
    <vt:lpwstr/>
  </property>
  <property fmtid="{D5CDD505-2E9C-101B-9397-08002B2CF9AE}" pid="254" name="FSC#UVEKCFG@15.1700:EM_Versandart">
    <vt:lpwstr>B-Post</vt:lpwstr>
  </property>
  <property fmtid="{D5CDD505-2E9C-101B-9397-08002B2CF9AE}" pid="255" name="FSC#UVEKCFG@15.1700:EM_Versandvermek">
    <vt:lpwstr/>
  </property>
  <property fmtid="{D5CDD505-2E9C-101B-9397-08002B2CF9AE}" pid="256" name="FSC#UVEKCFG@15.1700:EM_Anrede">
    <vt:lpwstr/>
  </property>
  <property fmtid="{D5CDD505-2E9C-101B-9397-08002B2CF9AE}" pid="257" name="FSC#UVEKCFG@15.1700:EM_Titel">
    <vt:lpwstr/>
  </property>
  <property fmtid="{D5CDD505-2E9C-101B-9397-08002B2CF9AE}" pid="258" name="FSC#UVEKCFG@15.1700:EM_Nachgestellter_Titel">
    <vt:lpwstr/>
  </property>
  <property fmtid="{D5CDD505-2E9C-101B-9397-08002B2CF9AE}" pid="259" name="FSC#UVEKCFG@15.1700:EM_Vorname">
    <vt:lpwstr/>
  </property>
  <property fmtid="{D5CDD505-2E9C-101B-9397-08002B2CF9AE}" pid="260" name="FSC#UVEKCFG@15.1700:EM_Nachname">
    <vt:lpwstr/>
  </property>
  <property fmtid="{D5CDD505-2E9C-101B-9397-08002B2CF9AE}" pid="261" name="FSC#UVEKCFG@15.1700:EM_Kurzbezeichnung">
    <vt:lpwstr/>
  </property>
  <property fmtid="{D5CDD505-2E9C-101B-9397-08002B2CF9AE}" pid="262" name="FSC#UVEKCFG@15.1700:EM_Organisations_Zeile_1">
    <vt:lpwstr/>
  </property>
  <property fmtid="{D5CDD505-2E9C-101B-9397-08002B2CF9AE}" pid="263" name="FSC#UVEKCFG@15.1700:EM_Organisations_Zeile_2">
    <vt:lpwstr/>
  </property>
  <property fmtid="{D5CDD505-2E9C-101B-9397-08002B2CF9AE}" pid="264" name="FSC#UVEKCFG@15.1700:EM_Organisations_Zeile_3">
    <vt:lpwstr/>
  </property>
  <property fmtid="{D5CDD505-2E9C-101B-9397-08002B2CF9AE}" pid="265" name="FSC#UVEKCFG@15.1700:EM_Strasse">
    <vt:lpwstr/>
  </property>
  <property fmtid="{D5CDD505-2E9C-101B-9397-08002B2CF9AE}" pid="266" name="FSC#UVEKCFG@15.1700:EM_Hausnummer">
    <vt:lpwstr/>
  </property>
  <property fmtid="{D5CDD505-2E9C-101B-9397-08002B2CF9AE}" pid="267" name="FSC#UVEKCFG@15.1700:EM_Strasse2">
    <vt:lpwstr/>
  </property>
  <property fmtid="{D5CDD505-2E9C-101B-9397-08002B2CF9AE}" pid="268" name="FSC#UVEKCFG@15.1700:EM_Hausnummer_Zusatz">
    <vt:lpwstr/>
  </property>
  <property fmtid="{D5CDD505-2E9C-101B-9397-08002B2CF9AE}" pid="269" name="FSC#UVEKCFG@15.1700:EM_Postfach">
    <vt:lpwstr/>
  </property>
  <property fmtid="{D5CDD505-2E9C-101B-9397-08002B2CF9AE}" pid="270" name="FSC#UVEKCFG@15.1700:EM_PLZ">
    <vt:lpwstr/>
  </property>
  <property fmtid="{D5CDD505-2E9C-101B-9397-08002B2CF9AE}" pid="271" name="FSC#UVEKCFG@15.1700:EM_Ort">
    <vt:lpwstr/>
  </property>
  <property fmtid="{D5CDD505-2E9C-101B-9397-08002B2CF9AE}" pid="272" name="FSC#UVEKCFG@15.1700:EM_Land">
    <vt:lpwstr/>
  </property>
  <property fmtid="{D5CDD505-2E9C-101B-9397-08002B2CF9AE}" pid="273" name="FSC#UVEKCFG@15.1700:EM_E_Mail_Adresse">
    <vt:lpwstr/>
  </property>
  <property fmtid="{D5CDD505-2E9C-101B-9397-08002B2CF9AE}" pid="274" name="FSC#UVEKCFG@15.1700:EM_Funktionsbezeichnung">
    <vt:lpwstr/>
  </property>
  <property fmtid="{D5CDD505-2E9C-101B-9397-08002B2CF9AE}" pid="275" name="FSC#UVEKCFG@15.1700:EM_Serienbrieffeld_1">
    <vt:lpwstr/>
  </property>
  <property fmtid="{D5CDD505-2E9C-101B-9397-08002B2CF9AE}" pid="276" name="FSC#UVEKCFG@15.1700:EM_Serienbrieffeld_2">
    <vt:lpwstr/>
  </property>
  <property fmtid="{D5CDD505-2E9C-101B-9397-08002B2CF9AE}" pid="277" name="FSC#UVEKCFG@15.1700:EM_Serienbrieffeld_3">
    <vt:lpwstr/>
  </property>
  <property fmtid="{D5CDD505-2E9C-101B-9397-08002B2CF9AE}" pid="278" name="FSC#UVEKCFG@15.1700:EM_Serienbrieffeld_4">
    <vt:lpwstr/>
  </property>
  <property fmtid="{D5CDD505-2E9C-101B-9397-08002B2CF9AE}" pid="279" name="FSC#UVEKCFG@15.1700:EM_Serienbrieffeld_5">
    <vt:lpwstr/>
  </property>
  <property fmtid="{D5CDD505-2E9C-101B-9397-08002B2CF9AE}" pid="280" name="FSC#UVEKCFG@15.1700:EM_Address">
    <vt:lpwstr/>
  </property>
  <property fmtid="{D5CDD505-2E9C-101B-9397-08002B2CF9AE}" pid="281" name="FSC#UVEKCFG@15.1700:Abs_Nachname">
    <vt:lpwstr/>
  </property>
  <property fmtid="{D5CDD505-2E9C-101B-9397-08002B2CF9AE}" pid="282" name="FSC#UVEKCFG@15.1700:Abs_Vorname">
    <vt:lpwstr/>
  </property>
  <property fmtid="{D5CDD505-2E9C-101B-9397-08002B2CF9AE}" pid="283" name="FSC#UVEKCFG@15.1700:Abs_Zeichen">
    <vt:lpwstr/>
  </property>
  <property fmtid="{D5CDD505-2E9C-101B-9397-08002B2CF9AE}" pid="284" name="FSC#UVEKCFG@15.1700:Anrede">
    <vt:lpwstr/>
  </property>
  <property fmtid="{D5CDD505-2E9C-101B-9397-08002B2CF9AE}" pid="285" name="FSC#UVEKCFG@15.1700:EM_Versandartspez">
    <vt:lpwstr/>
  </property>
  <property fmtid="{D5CDD505-2E9C-101B-9397-08002B2CF9AE}" pid="286" name="FSC#UVEKCFG@15.1700:Briefdatum">
    <vt:lpwstr>21.05.2019</vt:lpwstr>
  </property>
  <property fmtid="{D5CDD505-2E9C-101B-9397-08002B2CF9AE}" pid="287" name="FSC#UVEKCFG@15.1700:Empf_Zeichen">
    <vt:lpwstr/>
  </property>
  <property fmtid="{D5CDD505-2E9C-101B-9397-08002B2CF9AE}" pid="288" name="FSC#UVEKCFG@15.1700:FilialePLZ">
    <vt:lpwstr/>
  </property>
  <property fmtid="{D5CDD505-2E9C-101B-9397-08002B2CF9AE}" pid="289" name="FSC#UVEKCFG@15.1700:Gegenstand">
    <vt:lpwstr>Abgabehöhe Kt GR 2019</vt:lpwstr>
  </property>
  <property fmtid="{D5CDD505-2E9C-101B-9397-08002B2CF9AE}" pid="290" name="FSC#UVEKCFG@15.1700:Nummer">
    <vt:lpwstr>S153-1333</vt:lpwstr>
  </property>
  <property fmtid="{D5CDD505-2E9C-101B-9397-08002B2CF9AE}" pid="291" name="FSC#UVEKCFG@15.1700:Unterschrift_Nachname">
    <vt:lpwstr/>
  </property>
  <property fmtid="{D5CDD505-2E9C-101B-9397-08002B2CF9AE}" pid="292" name="FSC#UVEKCFG@15.1700:Unterschrift_Vorname">
    <vt:lpwstr/>
  </property>
  <property fmtid="{D5CDD505-2E9C-101B-9397-08002B2CF9AE}" pid="293" name="FSC#COOELAK@1.1001:Subject">
    <vt:lpwstr/>
  </property>
  <property fmtid="{D5CDD505-2E9C-101B-9397-08002B2CF9AE}" pid="294" name="FSC#COOELAK@1.1001:FileReference">
    <vt:lpwstr>337.511-00004</vt:lpwstr>
  </property>
  <property fmtid="{D5CDD505-2E9C-101B-9397-08002B2CF9AE}" pid="295" name="FSC#COOELAK@1.1001:FileRefYear">
    <vt:lpwstr>2018</vt:lpwstr>
  </property>
  <property fmtid="{D5CDD505-2E9C-101B-9397-08002B2CF9AE}" pid="296" name="FSC#COOELAK@1.1001:FileRefOrdinal">
    <vt:lpwstr>4</vt:lpwstr>
  </property>
  <property fmtid="{D5CDD505-2E9C-101B-9397-08002B2CF9AE}" pid="297" name="FSC#COOELAK@1.1001:FileRefOU">
    <vt:lpwstr>Wasser (W)</vt:lpwstr>
  </property>
  <property fmtid="{D5CDD505-2E9C-101B-9397-08002B2CF9AE}" pid="298" name="FSC#COOELAK@1.1001:Organization">
    <vt:lpwstr/>
  </property>
  <property fmtid="{D5CDD505-2E9C-101B-9397-08002B2CF9AE}" pid="299" name="FSC#COOELAK@1.1001:Owner">
    <vt:lpwstr>Dominguez Damian</vt:lpwstr>
  </property>
  <property fmtid="{D5CDD505-2E9C-101B-9397-08002B2CF9AE}" pid="300" name="FSC#COOELAK@1.1001:OwnerExtension">
    <vt:lpwstr>+41 58 46 335 83</vt:lpwstr>
  </property>
  <property fmtid="{D5CDD505-2E9C-101B-9397-08002B2CF9AE}" pid="301" name="FSC#COOELAK@1.1001:OwnerFaxExtension">
    <vt:lpwstr>+41 58 46 303 71</vt:lpwstr>
  </property>
  <property fmtid="{D5CDD505-2E9C-101B-9397-08002B2CF9AE}" pid="302" name="FSC#COOELAK@1.1001:DispatchedBy">
    <vt:lpwstr/>
  </property>
  <property fmtid="{D5CDD505-2E9C-101B-9397-08002B2CF9AE}" pid="303" name="FSC#COOELAK@1.1001:DispatchedAt">
    <vt:lpwstr/>
  </property>
  <property fmtid="{D5CDD505-2E9C-101B-9397-08002B2CF9AE}" pid="304" name="FSC#COOELAK@1.1001:ApprovedBy">
    <vt:lpwstr/>
  </property>
  <property fmtid="{D5CDD505-2E9C-101B-9397-08002B2CF9AE}" pid="305" name="FSC#COOELAK@1.1001:ApprovedAt">
    <vt:lpwstr/>
  </property>
  <property fmtid="{D5CDD505-2E9C-101B-9397-08002B2CF9AE}" pid="306" name="FSC#COOELAK@1.1001:Department">
    <vt:lpwstr>Gewässerschutz (W) (BAFU)</vt:lpwstr>
  </property>
  <property fmtid="{D5CDD505-2E9C-101B-9397-08002B2CF9AE}" pid="307" name="FSC#COOELAK@1.1001:CreatedAt">
    <vt:lpwstr>10.04.2019</vt:lpwstr>
  </property>
  <property fmtid="{D5CDD505-2E9C-101B-9397-08002B2CF9AE}" pid="308" name="FSC#COOELAK@1.1001:OU">
    <vt:lpwstr>Wasser (W) (BAFU)</vt:lpwstr>
  </property>
  <property fmtid="{D5CDD505-2E9C-101B-9397-08002B2CF9AE}" pid="309" name="FSC#COOELAK@1.1001:Priority">
    <vt:lpwstr> ()</vt:lpwstr>
  </property>
  <property fmtid="{D5CDD505-2E9C-101B-9397-08002B2CF9AE}" pid="310" name="FSC#COOELAK@1.1001:ObjBarCode">
    <vt:lpwstr>*COO.2002.100.2.10618159*</vt:lpwstr>
  </property>
  <property fmtid="{D5CDD505-2E9C-101B-9397-08002B2CF9AE}" pid="311" name="FSC#COOELAK@1.1001:RefBarCode">
    <vt:lpwstr>*COO.2002.100.6.2571047*</vt:lpwstr>
  </property>
  <property fmtid="{D5CDD505-2E9C-101B-9397-08002B2CF9AE}" pid="312" name="FSC#COOELAK@1.1001:FileRefBarCode">
    <vt:lpwstr>*337.511-00004*</vt:lpwstr>
  </property>
  <property fmtid="{D5CDD505-2E9C-101B-9397-08002B2CF9AE}" pid="313" name="FSC#COOELAK@1.1001:ExternalRef">
    <vt:lpwstr/>
  </property>
  <property fmtid="{D5CDD505-2E9C-101B-9397-08002B2CF9AE}" pid="314" name="FSC#COOELAK@1.1001:IncomingNumber">
    <vt:lpwstr/>
  </property>
  <property fmtid="{D5CDD505-2E9C-101B-9397-08002B2CF9AE}" pid="315" name="FSC#COOELAK@1.1001:IncomingSubject">
    <vt:lpwstr/>
  </property>
  <property fmtid="{D5CDD505-2E9C-101B-9397-08002B2CF9AE}" pid="316" name="FSC#COOELAK@1.1001:ProcessResponsible">
    <vt:lpwstr/>
  </property>
  <property fmtid="{D5CDD505-2E9C-101B-9397-08002B2CF9AE}" pid="317" name="FSC#COOELAK@1.1001:ProcessResponsiblePhone">
    <vt:lpwstr/>
  </property>
  <property fmtid="{D5CDD505-2E9C-101B-9397-08002B2CF9AE}" pid="318" name="FSC#COOELAK@1.1001:ProcessResponsibleMail">
    <vt:lpwstr/>
  </property>
  <property fmtid="{D5CDD505-2E9C-101B-9397-08002B2CF9AE}" pid="319" name="FSC#COOELAK@1.1001:ProcessResponsibleFax">
    <vt:lpwstr/>
  </property>
  <property fmtid="{D5CDD505-2E9C-101B-9397-08002B2CF9AE}" pid="320" name="FSC#COOELAK@1.1001:ApproverFirstName">
    <vt:lpwstr/>
  </property>
  <property fmtid="{D5CDD505-2E9C-101B-9397-08002B2CF9AE}" pid="321" name="FSC#COOELAK@1.1001:ApproverSurName">
    <vt:lpwstr/>
  </property>
  <property fmtid="{D5CDD505-2E9C-101B-9397-08002B2CF9AE}" pid="322" name="FSC#COOELAK@1.1001:ApproverTitle">
    <vt:lpwstr/>
  </property>
  <property fmtid="{D5CDD505-2E9C-101B-9397-08002B2CF9AE}" pid="323" name="FSC#COOELAK@1.1001:ExternalDate">
    <vt:lpwstr/>
  </property>
  <property fmtid="{D5CDD505-2E9C-101B-9397-08002B2CF9AE}" pid="324" name="FSC#COOELAK@1.1001:SettlementApprovedAt">
    <vt:lpwstr/>
  </property>
  <property fmtid="{D5CDD505-2E9C-101B-9397-08002B2CF9AE}" pid="325" name="FSC#COOELAK@1.1001:BaseNumber">
    <vt:lpwstr>337.511</vt:lpwstr>
  </property>
  <property fmtid="{D5CDD505-2E9C-101B-9397-08002B2CF9AE}" pid="326" name="FSC#COOELAK@1.1001:CurrentUserRolePos">
    <vt:lpwstr>Sachbearbeiter/in</vt:lpwstr>
  </property>
  <property fmtid="{D5CDD505-2E9C-101B-9397-08002B2CF9AE}" pid="327" name="FSC#COOELAK@1.1001:CurrentUserEmail">
    <vt:lpwstr>magdalena.sahli@bafu.admin.ch</vt:lpwstr>
  </property>
  <property fmtid="{D5CDD505-2E9C-101B-9397-08002B2CF9AE}" pid="328" name="FSC#ATSTATECFG@1.1001:Office">
    <vt:lpwstr/>
  </property>
  <property fmtid="{D5CDD505-2E9C-101B-9397-08002B2CF9AE}" pid="329" name="FSC#ATSTATECFG@1.1001:Agent">
    <vt:lpwstr/>
  </property>
  <property fmtid="{D5CDD505-2E9C-101B-9397-08002B2CF9AE}" pid="330" name="FSC#ATSTATECFG@1.1001:AgentPhone">
    <vt:lpwstr/>
  </property>
  <property fmtid="{D5CDD505-2E9C-101B-9397-08002B2CF9AE}" pid="331" name="FSC#ATSTATECFG@1.1001:DepartmentFax">
    <vt:lpwstr/>
  </property>
  <property fmtid="{D5CDD505-2E9C-101B-9397-08002B2CF9AE}" pid="332" name="FSC#ATSTATECFG@1.1001:DepartmentEmail">
    <vt:lpwstr/>
  </property>
  <property fmtid="{D5CDD505-2E9C-101B-9397-08002B2CF9AE}" pid="333" name="FSC#ATSTATECFG@1.1001:SubfileDate">
    <vt:lpwstr/>
  </property>
  <property fmtid="{D5CDD505-2E9C-101B-9397-08002B2CF9AE}" pid="334" name="FSC#ATSTATECFG@1.1001:SubfileSubject">
    <vt:lpwstr>Eang 2019 Kt GR (Kopie)</vt:lpwstr>
  </property>
  <property fmtid="{D5CDD505-2E9C-101B-9397-08002B2CF9AE}" pid="335" name="FSC#ATSTATECFG@1.1001:DepartmentZipCode">
    <vt:lpwstr/>
  </property>
  <property fmtid="{D5CDD505-2E9C-101B-9397-08002B2CF9AE}" pid="336" name="FSC#ATSTATECFG@1.1001:DepartmentCountry">
    <vt:lpwstr/>
  </property>
  <property fmtid="{D5CDD505-2E9C-101B-9397-08002B2CF9AE}" pid="337" name="FSC#ATSTATECFG@1.1001:DepartmentCity">
    <vt:lpwstr/>
  </property>
  <property fmtid="{D5CDD505-2E9C-101B-9397-08002B2CF9AE}" pid="338" name="FSC#ATSTATECFG@1.1001:DepartmentStreet">
    <vt:lpwstr/>
  </property>
  <property fmtid="{D5CDD505-2E9C-101B-9397-08002B2CF9AE}" pid="339" name="FSC#ATSTATECFG@1.1001:DepartmentDVR">
    <vt:lpwstr/>
  </property>
  <property fmtid="{D5CDD505-2E9C-101B-9397-08002B2CF9AE}" pid="340" name="FSC#ATSTATECFG@1.1001:DepartmentUID">
    <vt:lpwstr/>
  </property>
  <property fmtid="{D5CDD505-2E9C-101B-9397-08002B2CF9AE}" pid="341" name="FSC#ATSTATECFG@1.1001:SubfileReference">
    <vt:lpwstr>337.511-00004/00005</vt:lpwstr>
  </property>
  <property fmtid="{D5CDD505-2E9C-101B-9397-08002B2CF9AE}" pid="342" name="FSC#ATSTATECFG@1.1001:Clause">
    <vt:lpwstr/>
  </property>
  <property fmtid="{D5CDD505-2E9C-101B-9397-08002B2CF9AE}" pid="343" name="FSC#ATSTATECFG@1.1001:ApprovedSignature">
    <vt:lpwstr/>
  </property>
  <property fmtid="{D5CDD505-2E9C-101B-9397-08002B2CF9AE}" pid="344" name="FSC#ATSTATECFG@1.1001:BankAccount">
    <vt:lpwstr/>
  </property>
  <property fmtid="{D5CDD505-2E9C-101B-9397-08002B2CF9AE}" pid="345" name="FSC#ATSTATECFG@1.1001:BankAccountOwner">
    <vt:lpwstr/>
  </property>
  <property fmtid="{D5CDD505-2E9C-101B-9397-08002B2CF9AE}" pid="346" name="FSC#ATSTATECFG@1.1001:BankInstitute">
    <vt:lpwstr/>
  </property>
  <property fmtid="{D5CDD505-2E9C-101B-9397-08002B2CF9AE}" pid="347" name="FSC#ATSTATECFG@1.1001:BankAccountID">
    <vt:lpwstr/>
  </property>
  <property fmtid="{D5CDD505-2E9C-101B-9397-08002B2CF9AE}" pid="348" name="FSC#ATSTATECFG@1.1001:BankAccountIBAN">
    <vt:lpwstr/>
  </property>
  <property fmtid="{D5CDD505-2E9C-101B-9397-08002B2CF9AE}" pid="349" name="FSC#ATSTATECFG@1.1001:BankAccountBIC">
    <vt:lpwstr/>
  </property>
  <property fmtid="{D5CDD505-2E9C-101B-9397-08002B2CF9AE}" pid="350" name="FSC#ATSTATECFG@1.1001:BankName">
    <vt:lpwstr/>
  </property>
  <property fmtid="{D5CDD505-2E9C-101B-9397-08002B2CF9AE}" pid="351" name="FSC#FSCFOLIO@1.1001:docpropproject">
    <vt:lpwstr/>
  </property>
  <property fmtid="{D5CDD505-2E9C-101B-9397-08002B2CF9AE}" pid="352" name="FSC#UVEKCFG@15.1700:FileResponsibleStreetPostal">
    <vt:lpwstr/>
  </property>
  <property fmtid="{D5CDD505-2E9C-101B-9397-08002B2CF9AE}" pid="353" name="FSC#UVEKCFG@15.1700:FileResponsiblezipcodePostal">
    <vt:lpwstr/>
  </property>
  <property fmtid="{D5CDD505-2E9C-101B-9397-08002B2CF9AE}" pid="354" name="FSC#UVEKCFG@15.1700:FileResponsiblecityPostal">
    <vt:lpwstr/>
  </property>
  <property fmtid="{D5CDD505-2E9C-101B-9397-08002B2CF9AE}" pid="355" name="FSC#UVEKCFG@15.1700:FileResponsibleStreetInvoice">
    <vt:lpwstr/>
  </property>
  <property fmtid="{D5CDD505-2E9C-101B-9397-08002B2CF9AE}" pid="356" name="FSC#UVEKCFG@15.1700:FileResponsiblezipcodeInvoice">
    <vt:lpwstr/>
  </property>
  <property fmtid="{D5CDD505-2E9C-101B-9397-08002B2CF9AE}" pid="357" name="FSC#UVEKCFG@15.1700:FileResponsiblecityInvoice">
    <vt:lpwstr/>
  </property>
  <property fmtid="{D5CDD505-2E9C-101B-9397-08002B2CF9AE}" pid="358" name="FSC#UVEKCFG@15.1700:ResponsibleDefaultRoleOrg">
    <vt:lpwstr/>
  </property>
  <property fmtid="{D5CDD505-2E9C-101B-9397-08002B2CF9AE}" pid="359" name="FSC#BAFUBDO@15.1700:Diff_TaetigkeitenStandorte_Nr">
    <vt:lpwstr/>
  </property>
  <property fmtid="{D5CDD505-2E9C-101B-9397-08002B2CF9AE}" pid="360" name="FSC#BAFUBDO@15.1700:Beschaffungsstelle">
    <vt:lpwstr/>
  </property>
  <property fmtid="{D5CDD505-2E9C-101B-9397-08002B2CF9AE}" pid="361" name="MSIP_Label_aa112399-b73b-40c1-8af2-919b124b9d91_Enabled">
    <vt:lpwstr>true</vt:lpwstr>
  </property>
  <property fmtid="{D5CDD505-2E9C-101B-9397-08002B2CF9AE}" pid="362" name="MSIP_Label_aa112399-b73b-40c1-8af2-919b124b9d91_SetDate">
    <vt:lpwstr>2024-11-26T10:08:48Z</vt:lpwstr>
  </property>
  <property fmtid="{D5CDD505-2E9C-101B-9397-08002B2CF9AE}" pid="363" name="MSIP_Label_aa112399-b73b-40c1-8af2-919b124b9d91_Method">
    <vt:lpwstr>Privileged</vt:lpwstr>
  </property>
  <property fmtid="{D5CDD505-2E9C-101B-9397-08002B2CF9AE}" pid="364" name="MSIP_Label_aa112399-b73b-40c1-8af2-919b124b9d91_Name">
    <vt:lpwstr>L2</vt:lpwstr>
  </property>
  <property fmtid="{D5CDD505-2E9C-101B-9397-08002B2CF9AE}" pid="365" name="MSIP_Label_aa112399-b73b-40c1-8af2-919b124b9d91_SiteId">
    <vt:lpwstr>6ae27add-8276-4a38-88c1-3a9c1f973767</vt:lpwstr>
  </property>
  <property fmtid="{D5CDD505-2E9C-101B-9397-08002B2CF9AE}" pid="366" name="MSIP_Label_aa112399-b73b-40c1-8af2-919b124b9d91_ActionId">
    <vt:lpwstr>3acac8c8-6160-4ba0-afa3-79938bac2400</vt:lpwstr>
  </property>
  <property fmtid="{D5CDD505-2E9C-101B-9397-08002B2CF9AE}" pid="367" name="MSIP_Label_aa112399-b73b-40c1-8af2-919b124b9d91_ContentBits">
    <vt:lpwstr>0</vt:lpwstr>
  </property>
</Properties>
</file>